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VIDRA_SRV\share$\RRiSP\PROVEDBENI PROGRAM\Godišnje izvješće Provedbenog programa\Godišnje izvješće PP_2023\Finalni obrasci_Tablični i narativni dio\"/>
    </mc:Choice>
  </mc:AlternateContent>
  <xr:revisionPtr revIDLastSave="0" documentId="13_ncr:1_{07250A8F-AB69-4EDA-967E-196575F2302C}" xr6:coauthVersionLast="47" xr6:coauthVersionMax="47" xr10:uidLastSave="{00000000-0000-0000-0000-000000000000}"/>
  <bookViews>
    <workbookView xWindow="-120" yWindow="-120" windowWidth="38640" windowHeight="212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O PROVEDBI PP"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 O PROVEDBI PP'!$A$4:$C$4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45B2AE2-BB42-4E45-8D99-9F73660F55E8}">
      <text>
        <r>
          <rPr>
            <b/>
            <sz val="11"/>
            <color indexed="81"/>
            <rFont val="Segoe UI"/>
            <family val="2"/>
            <charset val="238"/>
          </rPr>
          <t xml:space="preserve">MRRFEU-KT:
</t>
        </r>
        <r>
          <rPr>
            <sz val="11"/>
            <color indexed="81"/>
            <rFont val="Segoe UI"/>
            <family val="2"/>
            <charset val="238"/>
          </rPr>
          <t>Unesite naziv samoupravne jedinice koja je nositelj izrade akta za koji se izrađuje izvješće o provedbi.</t>
        </r>
        <r>
          <rPr>
            <sz val="9"/>
            <color indexed="81"/>
            <rFont val="Segoe UI"/>
            <family val="2"/>
            <charset val="238"/>
          </rPr>
          <t xml:space="preserve">
</t>
        </r>
      </text>
    </comment>
    <comment ref="E3" authorId="1" shapeId="0" xr:uid="{F9A5A88F-66E6-4717-946A-FD64335E5797}">
      <text>
        <r>
          <rPr>
            <b/>
            <sz val="10"/>
            <color indexed="81"/>
            <rFont val="Tahoma"/>
            <family val="2"/>
            <charset val="238"/>
          </rPr>
          <t>MRRFEU-KT:</t>
        </r>
        <r>
          <rPr>
            <sz val="10"/>
            <color indexed="81"/>
            <rFont val="Tahoma"/>
            <family val="2"/>
            <charset val="238"/>
          </rPr>
          <t xml:space="preserve">
Molimo navedite naziv akta za koji se izrađuje izvješće o provedbi. </t>
        </r>
      </text>
    </comment>
    <comment ref="H3" authorId="0" shapeId="0" xr:uid="{4DA186F3-A3EA-46FE-84E8-BB2610B55B3B}">
      <text>
        <r>
          <rPr>
            <b/>
            <sz val="11"/>
            <color indexed="81"/>
            <rFont val="Segoe UI"/>
            <family val="2"/>
            <charset val="238"/>
          </rPr>
          <t>MRRFEU-KT:</t>
        </r>
        <r>
          <rPr>
            <sz val="11"/>
            <color indexed="81"/>
            <rFont val="Segoe UI"/>
            <family val="2"/>
            <charset val="238"/>
          </rPr>
          <t xml:space="preserve">
Unesite godinu za koju izrađujete izvješće o provedbi.</t>
        </r>
      </text>
    </comment>
    <comment ref="I3" authorId="1" shapeId="0" xr:uid="{7DC87A0E-2AD0-4E3D-A8FE-7840AB9C331C}">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MRRFEU-KT:</t>
        </r>
        <r>
          <rPr>
            <sz val="11"/>
            <color indexed="81"/>
            <rFont val="Segoe UI"/>
            <family val="2"/>
            <charset val="238"/>
          </rPr>
          <t xml:space="preserve">
Molimo unesite naziv cilja iz hijerarhijski nadređenog akta strateškog planiranja </t>
        </r>
        <r>
          <rPr>
            <b/>
            <sz val="11"/>
            <color indexed="81"/>
            <rFont val="Segoe UI"/>
            <family val="2"/>
            <charset val="238"/>
          </rPr>
          <t>(plan razvoja JP(R)S i ako je primjenjivo plan razvoja JLS</t>
        </r>
        <r>
          <rPr>
            <sz val="11"/>
            <color indexed="81"/>
            <rFont val="Segoe UI"/>
            <family val="2"/>
            <charset val="238"/>
          </rPr>
          <t xml:space="preserve">), provedbi kojeg se doprinosi provedbom pojedine mjere. 
</t>
        </r>
        <r>
          <rPr>
            <b/>
            <sz val="11"/>
            <color indexed="81"/>
            <rFont val="Segoe UI"/>
            <family val="2"/>
            <charset val="238"/>
          </rPr>
          <t>Podatak se prenosi iz vežećeg provedbenog programa.</t>
        </r>
      </text>
    </comment>
    <comment ref="C4" authorId="0" shapeId="0" xr:uid="{7811680E-C7C8-413F-8D10-6ADA048F093E}">
      <text>
        <r>
          <rPr>
            <b/>
            <sz val="11"/>
            <color indexed="81"/>
            <rFont val="Segoe UI"/>
            <family val="2"/>
            <charset val="238"/>
          </rPr>
          <t>MRRFEU-KT:</t>
        </r>
        <r>
          <rPr>
            <sz val="11"/>
            <color indexed="81"/>
            <rFont val="Segoe UI"/>
            <family val="2"/>
            <charset val="238"/>
          </rPr>
          <t xml:space="preserve">
Unesite naziv mjere za koju dostavljate podatke o provedbi za izvještajno razdoblje. 
</t>
        </r>
        <r>
          <rPr>
            <b/>
            <sz val="11"/>
            <color indexed="81"/>
            <rFont val="Segoe UI"/>
            <family val="2"/>
            <charset val="238"/>
          </rPr>
          <t xml:space="preserve">Naziv se prenosi iz važećeg provedbenog programa. </t>
        </r>
      </text>
    </comment>
    <comment ref="D4" authorId="0" shapeId="0" xr:uid="{69B7268D-336B-4FBB-B2A9-548179B64FF3}">
      <text>
        <r>
          <rPr>
            <b/>
            <sz val="11"/>
            <color indexed="81"/>
            <rFont val="Segoe UI"/>
            <family val="2"/>
            <charset val="238"/>
          </rPr>
          <t xml:space="preserve">MRRFEU-KT: </t>
        </r>
        <r>
          <rPr>
            <sz val="11"/>
            <color indexed="81"/>
            <rFont val="Segoe UI"/>
            <family val="2"/>
            <charset val="238"/>
          </rPr>
          <t xml:space="preserve">
Unesite ključne točke ostvarenja utvrđene za prethodno navedenu mjeru. 
Potrebno je navesti samo one ključne točke ostvarenja kojima je rok za postignuća bio tijekom izvještajnog razdoblja. 
</t>
        </r>
        <r>
          <rPr>
            <b/>
            <sz val="11"/>
            <color indexed="81"/>
            <rFont val="Segoe UI"/>
            <family val="2"/>
            <charset val="238"/>
          </rPr>
          <t xml:space="preserve">Podatak se prenosi iz važećeg provedbenog programa.
</t>
        </r>
      </text>
    </comment>
    <comment ref="E4" authorId="0" shapeId="0" xr:uid="{BF9909DB-BAAB-4488-81D5-01BFFE06A6E2}">
      <text>
        <r>
          <rPr>
            <b/>
            <sz val="11"/>
            <color indexed="81"/>
            <rFont val="Segoe UI"/>
            <family val="2"/>
            <charset val="238"/>
          </rPr>
          <t>MRRFEU-KT:</t>
        </r>
        <r>
          <rPr>
            <sz val="9"/>
            <color indexed="81"/>
            <rFont val="Segoe UI"/>
            <family val="2"/>
            <charset val="238"/>
          </rPr>
          <t xml:space="preserve">
U</t>
        </r>
        <r>
          <rPr>
            <sz val="11"/>
            <color indexed="81"/>
            <rFont val="Segoe UI"/>
            <family val="2"/>
            <charset val="238"/>
          </rPr>
          <t xml:space="preserve">nesite podatak o planiranom roku postignuća za prethodno navedene ključne aktivnosti za provedbu mjere. 
</t>
        </r>
        <r>
          <rPr>
            <b/>
            <sz val="11"/>
            <color indexed="81"/>
            <rFont val="Segoe UI"/>
            <family val="2"/>
            <charset val="238"/>
          </rPr>
          <t>Podatak se prenosi iz važećeg provedbenog programa.</t>
        </r>
      </text>
    </comment>
    <comment ref="F4" authorId="0" shapeId="0" xr:uid="{465B12E5-08CF-4BAD-866D-9349BA2AA03B}">
      <text>
        <r>
          <rPr>
            <b/>
            <sz val="11"/>
            <color indexed="81"/>
            <rFont val="Segoe UI"/>
            <family val="2"/>
            <charset val="238"/>
          </rPr>
          <t xml:space="preserve">MRRFEU-KT: 
</t>
        </r>
        <r>
          <rPr>
            <sz val="11"/>
            <color indexed="81"/>
            <rFont val="Segoe UI"/>
            <family val="2"/>
            <charset val="238"/>
          </rPr>
          <t xml:space="preserve">Molimo unesite naziv svakog pojedinog pokazatelja rezultata utvrđenog za navedenu mjeru. 
</t>
        </r>
        <r>
          <rPr>
            <b/>
            <sz val="11"/>
            <color indexed="81"/>
            <rFont val="Segoe UI"/>
            <family val="2"/>
            <charset val="238"/>
          </rPr>
          <t xml:space="preserve">Podatak se prenosi iz važećeg provedbenog programa.  </t>
        </r>
        <r>
          <rPr>
            <sz val="9"/>
            <color indexed="81"/>
            <rFont val="Segoe UI"/>
            <family val="2"/>
            <charset val="238"/>
          </rPr>
          <t xml:space="preserve">
</t>
        </r>
      </text>
    </comment>
    <comment ref="G4" authorId="0" shapeId="0" xr:uid="{8C732A0B-2081-4768-BC96-50BA7329C329}">
      <text>
        <r>
          <rPr>
            <b/>
            <sz val="11"/>
            <color indexed="81"/>
            <rFont val="Segoe UI"/>
            <family val="2"/>
            <charset val="238"/>
          </rPr>
          <t xml:space="preserve">MRRFEU-KT:
</t>
        </r>
        <r>
          <rPr>
            <sz val="11"/>
            <color indexed="81"/>
            <rFont val="Segoe UI"/>
            <family val="2"/>
            <charset val="238"/>
          </rPr>
          <t xml:space="preserve">Unesite podatak o početnoj vrijednosti svakog pojedinog pokazatelja rezultata. 
</t>
        </r>
        <r>
          <rPr>
            <b/>
            <sz val="11"/>
            <color indexed="81"/>
            <rFont val="Segoe UI"/>
            <family val="2"/>
            <charset val="238"/>
          </rPr>
          <t>Podatak se prenosi iz važećeg provedbenog programa.</t>
        </r>
      </text>
    </comment>
    <comment ref="H4" authorId="0" shapeId="0" xr:uid="{04D4B241-A6FB-48EC-9CE2-42AD390DC9CD}">
      <text>
        <r>
          <rPr>
            <b/>
            <sz val="11"/>
            <color indexed="81"/>
            <rFont val="Segoe UI"/>
            <family val="2"/>
            <charset val="238"/>
          </rPr>
          <t>MRRFEU-KT:</t>
        </r>
        <r>
          <rPr>
            <sz val="11"/>
            <color indexed="81"/>
            <rFont val="Segoe UI"/>
            <family val="2"/>
            <charset val="238"/>
          </rPr>
          <t xml:space="preserve">
Unesite podatak o ciljnoj vrijednosti svakog pojedinog pokazatelja rezultata za izvještajno razdoblje. Podatak se prenosi iz važećeg provedbenog programa. 
</t>
        </r>
        <r>
          <rPr>
            <b/>
            <sz val="11"/>
            <color indexed="81"/>
            <rFont val="Segoe UI"/>
            <family val="2"/>
            <charset val="238"/>
          </rPr>
          <t>U slučaju da u provedbenom programu za određeni pokazatelj rezultata nije utvrđena ciljna vrijednost za izvještajno razdoblje, unesite oznaku n/p.</t>
        </r>
      </text>
    </comment>
    <comment ref="I4" authorId="2" shapeId="0" xr:uid="{00000000-0006-0000-0400-000004000000}">
      <text>
        <r>
          <rPr>
            <b/>
            <sz val="11"/>
            <color indexed="81"/>
            <rFont val="Tahoma"/>
            <family val="2"/>
            <charset val="238"/>
          </rPr>
          <t>MRRFEU-KT:</t>
        </r>
        <r>
          <rPr>
            <sz val="11"/>
            <color indexed="81"/>
            <rFont val="Tahoma"/>
            <family val="2"/>
            <charset val="238"/>
          </rPr>
          <t xml:space="preserve">
Unesite podatak o ostvarenoj vrijednosti pokazatelja rezultata za izvještajno razdoblje.
Podatak o ostvarenoj vrijednosti  pokazatelja rezultata potrebno je unijeti samo za one pokazatelje rezultata koji imaju utvrđenu ciljnu vrijednost za izvještajno razdoblje.</t>
        </r>
        <r>
          <rPr>
            <b/>
            <sz val="11"/>
            <color indexed="81"/>
            <rFont val="Tahoma"/>
            <family val="2"/>
            <charset val="238"/>
          </rPr>
          <t xml:space="preserve"> 
U slučaju da za određeni pokazatelj rezultata u važećem provedbenom programu nije utvrđena ciljna vrijednost za izvještajno razdoblje, u pripadajućem polju unesite oznaku N/P.</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 xml:space="preserve">Unesite iznos proračunskih sredstava (u EUR) utrošenih za provedbu pojedine mjere tijekom izvještajnog razdoblja (ako taj podatak nije dostupan, unesite oznaku </t>
        </r>
        <r>
          <rPr>
            <b/>
            <sz val="11"/>
            <color indexed="81"/>
            <rFont val="Tahoma"/>
            <family val="2"/>
            <charset val="238"/>
          </rPr>
          <t>N/P</t>
        </r>
        <r>
          <rPr>
            <sz val="11"/>
            <color indexed="81"/>
            <rFont val="Tahoma"/>
            <family val="2"/>
            <charset val="238"/>
          </rPr>
          <t>)</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aktivnosti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provedba mjere uredno završena)
- </t>
        </r>
        <r>
          <rPr>
            <b/>
            <sz val="10"/>
            <color indexed="81"/>
            <rFont val="Tahoma"/>
            <family val="2"/>
            <charset val="238"/>
          </rPr>
          <t xml:space="preserve">U TIJEKU </t>
        </r>
        <r>
          <rPr>
            <sz val="10"/>
            <color indexed="81"/>
            <rFont val="Tahoma"/>
            <family val="2"/>
            <charset val="238"/>
          </rPr>
          <t xml:space="preserve">(ako se mjera provodi u skladu s predviđenom dinamikom provedbe) (sve pripadajuće ključne aktivnosti za provedbu mjere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(tijekom izvještajnog razdoblja je zabilježeno odstupanje od planiranih rokova za postignuće utvrđenih ključnih aktivnosti za provedbu mjere);
- </t>
        </r>
        <r>
          <rPr>
            <b/>
            <sz val="10"/>
            <color indexed="81"/>
            <rFont val="Tahoma"/>
            <family val="2"/>
            <charset val="238"/>
          </rPr>
          <t>NIJE POKRENUTO</t>
        </r>
        <r>
          <rPr>
            <sz val="10"/>
            <color indexed="81"/>
            <rFont val="Tahoma"/>
            <family val="2"/>
            <charset val="238"/>
          </rPr>
          <t xml:space="preserve"> (ako provedba mjere nije započela, iako je prema planiranim rokovima trebala započeti tijekom izvještajnog razdoblja);
- </t>
        </r>
        <r>
          <rPr>
            <b/>
            <sz val="10"/>
            <color indexed="81"/>
            <rFont val="Tahoma"/>
            <family val="2"/>
            <charset val="238"/>
          </rPr>
          <t>ODUSTAJE SE</t>
        </r>
        <r>
          <rPr>
            <sz val="10"/>
            <color indexed="81"/>
            <rFont val="Tahoma"/>
            <family val="2"/>
            <charset val="238"/>
          </rPr>
          <t xml:space="preserve"> (ako se tijekom izvještajnog razdoblja odustalo od provedbe mjere).</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samo najvažnije informacije. 
• Za mjere koje se izvršavaju u skladu s predviđenom dinamikom provedbe (</t>
        </r>
        <r>
          <rPr>
            <b/>
            <sz val="10"/>
            <color indexed="81"/>
            <rFont val="Tahoma"/>
            <family val="2"/>
            <charset val="238"/>
          </rPr>
          <t>status: provedeno, u tijeku</t>
        </r>
        <r>
          <rPr>
            <sz val="10"/>
            <color indexed="81"/>
            <rFont val="Tahoma"/>
            <family val="2"/>
            <charset val="238"/>
          </rPr>
          <t>) potrebno je navesti najvažnije rezultate ostvarene tijekom provedbe mjere (ako je primjenjivo uz pojedini rezultat navesti i mjesec i godinu ostvarenja)
• Za mjere koje se ne izvršavaju prema planu (</t>
        </r>
        <r>
          <rPr>
            <b/>
            <sz val="10"/>
            <color indexed="81"/>
            <rFont val="Tahoma"/>
            <family val="2"/>
            <charset val="238"/>
          </rPr>
          <t>status: kašnjenje, nije pokrenuto, odustaje se</t>
        </r>
        <r>
          <rPr>
            <sz val="10"/>
            <color indexed="81"/>
            <rFont val="Tahoma"/>
            <family val="2"/>
            <charset val="238"/>
          </rPr>
          <t xml:space="preserve">) potrebno je ukratko navesti što je do sada provedeno, te obavezno opisati razloge odstupanja od planirane dinamike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<sst xmlns="http://schemas.openxmlformats.org/spreadsheetml/2006/main" count="483" uniqueCount="348">
  <si>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</si>
  <si>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</si>
  <si>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</si>
  <si>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</si>
  <si>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</si>
  <si>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</si>
  <si>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</si>
  <si>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</si>
  <si>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</si>
  <si>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</si>
  <si>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</si>
  <si>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</si>
  <si>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</si>
  <si>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</si>
  <si>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</si>
  <si>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</si>
  <si>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</si>
  <si>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</si>
  <si>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</si>
  <si>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</si>
  <si>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</si>
  <si>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</si>
  <si>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</si>
  <si>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</si>
  <si>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</si>
  <si>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</si>
  <si>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</si>
  <si>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</si>
  <si>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</si>
  <si>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</si>
  <si>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</si>
  <si>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</si>
  <si>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</si>
  <si>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</si>
  <si>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</si>
  <si>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</si>
  <si>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</si>
  <si>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</si>
  <si>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</si>
  <si>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</si>
  <si>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</si>
  <si>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</si>
  <si>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</si>
  <si>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</si>
  <si>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</si>
  <si>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</si>
  <si>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</si>
  <si>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</si>
  <si>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</si>
  <si>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</si>
  <si>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</si>
  <si>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</si>
  <si>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</si>
  <si>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</si>
  <si>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</si>
  <si>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</si>
  <si>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</si>
  <si>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</si>
  <si>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</si>
  <si>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</si>
  <si>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</si>
  <si>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</si>
  <si>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</si>
  <si>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</si>
  <si>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</si>
  <si>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</si>
  <si>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</si>
  <si>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</si>
  <si>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</si>
  <si>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</si>
  <si>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</si>
  <si>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</si>
  <si>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</si>
  <si>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</si>
  <si>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</si>
  <si>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</si>
  <si>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</si>
  <si>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</si>
  <si>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</si>
  <si>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</si>
  <si>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</si>
  <si>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</si>
  <si>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</si>
  <si>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</si>
  <si>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</si>
  <si>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</si>
  <si>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</si>
  <si>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</si>
  <si>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</si>
  <si>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</si>
  <si>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</si>
  <si>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</si>
  <si>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</si>
  <si>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</si>
  <si>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</si>
  <si>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</si>
  <si>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</si>
  <si>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</si>
  <si>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</si>
  <si>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</si>
  <si>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</si>
  <si>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</si>
  <si>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</si>
  <si>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</si>
  <si>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</si>
  <si>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</si>
  <si>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</si>
  <si>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</si>
  <si>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</si>
  <si>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</si>
  <si>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</si>
  <si>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</si>
  <si>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</si>
  <si>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</si>
  <si>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</si>
  <si>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</si>
  <si>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</si>
  <si>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</si>
  <si>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</si>
  <si>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</si>
  <si>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</si>
  <si>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</si>
  <si>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</si>
  <si>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</si>
  <si>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</si>
  <si>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</si>
  <si>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</si>
  <si>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</si>
  <si>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</si>
  <si>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</si>
  <si>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</si>
  <si>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</si>
  <si>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</si>
  <si>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</si>
  <si>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</si>
  <si>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</si>
  <si>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</si>
  <si>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</si>
  <si>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</si>
  <si>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</si>
  <si>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</si>
  <si>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</si>
  <si>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</si>
  <si>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</si>
  <si>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</si>
  <si>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</si>
  <si>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</si>
  <si>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</si>
  <si>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</si>
  <si>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</si>
  <si>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</si>
  <si>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</si>
  <si>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</si>
  <si>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</si>
  <si>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</si>
  <si>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</si>
  <si>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</si>
  <si>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</si>
  <si>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</si>
  <si>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</si>
  <si>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</si>
  <si>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</si>
  <si>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</si>
  <si>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IZVJEŠTAJNO RAZDOBLJE:</t>
  </si>
  <si>
    <r>
      <t>Datum</t>
    </r>
    <r>
      <rPr>
        <sz val="16"/>
        <rFont val="Times New Roman"/>
        <family val="1"/>
        <charset val="238"/>
      </rPr>
      <t>:</t>
    </r>
  </si>
  <si>
    <t>NAZIV AKTA STRATEŠKOG PLANIRANJA:</t>
  </si>
  <si>
    <t>Cilj iz hijerarhijski nadređenog akta strateškog planiranja</t>
  </si>
  <si>
    <t>Ciljna
vrijednost
2023.</t>
  </si>
  <si>
    <t xml:space="preserve"> IZVJEŠĆE O PROVEDBI PROVEDBENOG PROGRAMA JEDINICA LOKALNE I PODRUČNE (REGIONALNE) SAMOUPRAVE</t>
  </si>
  <si>
    <t>Ključne aktivnosti za provedbu mjere</t>
  </si>
  <si>
    <t>Planirani rok postignuća ključnih aktivnosti za provedbu mjera</t>
  </si>
  <si>
    <t>Postignuće ključnih aktivnosti za provedbu mjere</t>
  </si>
  <si>
    <r>
      <t>Ime i prezime predstavnika regionalnog/ lokalnog koordinatora</t>
    </r>
    <r>
      <rPr>
        <sz val="16"/>
        <rFont val="Times New Roman"/>
        <family val="1"/>
        <charset val="238"/>
      </rPr>
      <t>:</t>
    </r>
  </si>
  <si>
    <r>
      <t>Potpis predstavnika regionalnog/ lokalnog koordinatora</t>
    </r>
    <r>
      <rPr>
        <sz val="16"/>
        <rFont val="Times New Roman"/>
        <family val="1"/>
        <charset val="238"/>
      </rPr>
      <t>:</t>
    </r>
  </si>
  <si>
    <t xml:space="preserve">POTPIS ODGOVORNE OSOBE JLP(R)S: </t>
  </si>
  <si>
    <t>Posebni cilj 1. Ulaganje u konkurentno, zeleno i digitalno gospodarstvo</t>
  </si>
  <si>
    <t>Mjera 1.1. Poticanje tehnološke modernizacije i inovativnosti gospodarstva</t>
  </si>
  <si>
    <t xml:space="preserve">Poticanje razvoja gospodarstva subvencioniranjem kamata 
Subvencioniranje zakupa prostora i ostalih troškova poduzetnicima početnicima 
 Poticanje tradicijskih obrta i malih proizvođača 
Poticanje razvoja poduzetništva i obrtništva 
Provedba projekta: Centar za pametnu poljoprivredu i ICT djelatnosti </t>
  </si>
  <si>
    <t>svibanj 2025.</t>
  </si>
  <si>
    <t>Postotak malih i srednjih poduzeća od ukupnog broja poduzeća</t>
  </si>
  <si>
    <t>15,46%
(2020.)</t>
  </si>
  <si>
    <t>N/P</t>
  </si>
  <si>
    <t>U TIJEKU</t>
  </si>
  <si>
    <t xml:space="preserve">Ključne aktivnosti ostvarenja mjera prema Provedbenom programu Virovitičko-podravske županije za mandatno razdoblje od 2021. do 2025. prema Mjeri 1.1. Poticanje tehnološke modernizacije i inovativnosti gospodarstva ostvarena vrijednost koja je poznata u 2023. godini je 16,03% (dostupan je podatak samo za 2022. godinu). Mjera se provodi u skladu s predviđenom dinamikom provedbe. (Subvencioniranje zakupa prostora i ostalih troškova poduzetnicima početnicima...). </t>
  </si>
  <si>
    <t>Mjera 1.4. Unapređenje istraživačke i poslovne potporne infrastrukture te potpornih poslovnih institucija</t>
  </si>
  <si>
    <t>Osiguravanje financijskih sredstava za djelovanje Tehnološko-inovacijskog centra  - TIC (administracija i upravljanje)
Osiguravanje financijskih sredstava za djelovanje Panonskog drvnog centra kompetencija Virovitičko-podravske županije  - PDCK VPŽ (administracija i upravljanje)</t>
  </si>
  <si>
    <t>Broj održanih predavanja/ edukacija tijekom godine</t>
  </si>
  <si>
    <t>4
(2021.)</t>
  </si>
  <si>
    <t xml:space="preserve">Količina proizvedenih proizvoda ili usluga </t>
  </si>
  <si>
    <t>47
(2020.)</t>
  </si>
  <si>
    <t>VIROVITIČKO-PODRAVSKA ŽUPANIJA</t>
  </si>
  <si>
    <t>Provedbeni program Virovitičko-podravske županije za mandatno razdoblje 2021.-2025. godine</t>
  </si>
  <si>
    <t>Posebni cilj 2. Razvoj konkurentne i održive poljoprivrede, ribarstva i turizma</t>
  </si>
  <si>
    <t>Mjera 2.1. Podizanje kvalitete poljoprivredne proizvodnje i razvoj bioekonomije</t>
  </si>
  <si>
    <t>Osiguravanje financijskih sredstava za organizaciju poljoprivrednih manifestacija (izložbe, sajmovi, natjecanja ...) 
Sufinanciranje katastarskih izmjera
Subvencioniranje kamata za projekte razvoja poljoprivrede 
Provedba projekta: Sušionica povrća</t>
  </si>
  <si>
    <t>Iznos potpora u poljoprivredi na području Virovitičko-podravske županije</t>
  </si>
  <si>
    <t>543.985,56 HRK
(2021.)</t>
  </si>
  <si>
    <t>71.670,32 EUR</t>
  </si>
  <si>
    <t>95.932,00 eura</t>
  </si>
  <si>
    <t>Mjera 2.6. Razvoj selektivnih oblika turizma i stvaranje jedinstvene turističke ponude</t>
  </si>
  <si>
    <t>Osiguravanje financijskih sredstava za djelovanje Turističke zajednice Virovitičko-podravske županije
Promidžba i informiranje iz područja lovstva 
Osiguravanje financijskih sredstava za razvoj lovstva na području Virovitičko-podravske županije
Uređenje i opremanje objekta Kurija Janković u Kapela Dvoru</t>
  </si>
  <si>
    <t xml:space="preserve">Noćenja u turističkim smještajnim objektima </t>
  </si>
  <si>
    <t>40.778
(2019.)</t>
  </si>
  <si>
    <t xml:space="preserve">41.615 
</t>
  </si>
  <si>
    <t>Broj lovozakupnika koji su zaprimili donacije/subvencije tijekom godine</t>
  </si>
  <si>
    <t>19
(2020.)</t>
  </si>
  <si>
    <t xml:space="preserve">Na području Virovitičko-podravske županije 15 lovozakupnika primilo je potporu za sljedeće programe: unos divljači u lovišta, odstrel predatora, kupovinu zaštitne ograde za sprječavanje šteta od divljači (električni pastiri), izgradnja i opremanje novih te adaptacija postojećih lovnotehničkih i lovnogospodarskih objekata, lovačkih strelišta, hladnjače za pohranu mesa, sustavi za otkožavanje i rasijecanje mesa od divljači te vozila, strojevi i oprema za čuvanje lovišta i održavanje objekata. </t>
  </si>
  <si>
    <t>Broj noćenja tijekom godine</t>
  </si>
  <si>
    <t>3.700
(2021.)</t>
  </si>
  <si>
    <t>Posebni cilj 3. Unapređenje obrazovanja u funkciji gospodarskog razvoja i povećanje zapošljivosti</t>
  </si>
  <si>
    <t xml:space="preserve">Mjera 3.1. Unapređenje sustava formalnog i neformalnog obrazovanja te jačanje suradnje gospodarstva i obrazovanja </t>
  </si>
  <si>
    <t xml:space="preserve"> Osiguravanje financijskih sredstava za natjecanja učenika i školske manifestacije 
 Osiguravanje financijskih sredstava za stipendije za deficitarna zanimanja
Provedba projekta: Regionalni znanstveni centar - STEM komponenta B
Provedba projekta: In-In - integracija i inkluzija 
Provedba projektat: ŠKOLSKA SHEMA
Osiguravanje financijskih sredstava za materijalne i financijske rashode osnovnih škola - decentralizacija 
Osiguravanje financijskih sredstava za kapitalna ulaganja u osnovnom školstvu - decentralizacija 
Osiguravanje financijskih sredstava za tekuće i investicijsko održavanje osnovnih škola - decentralizacija"
Podizanje standarda rada osnovnih škola iz vlastitih i namjenskih prihoda osnovnih škola
Osiguravanje financijskih sredstava za materijalne i financijske rashode srednjih škola i učeničkih domova - decentralizacija 
Osiguravanje financijskih sredstava za smještaj i prehrana učenika u učeničkim domovima 
Osiguravanje financijskih sredstava za kapitalna ulaganja u srednjem školstvu - decentralizacija 
Osiguravanje financijskih sredstava tekuće i investicijsko održavanje srednjih škola i učeničkih domova - decentralizacija "
Podizanje standarda srednjih škola i učeničkih domova iz vlastitih i namjenskih prihoda srednjih škola i učeničkih domova
Osiguravanje financijskih sredstava za stipendiranje studenata
Osiguravanje financijskih sredstava za provođenje visokoškolskih programa na području Virovitičko-podravske županije"</t>
  </si>
  <si>
    <t>Broj učenika upisanih u prvi razred osnovne škole</t>
  </si>
  <si>
    <t>5.716
(2021.)</t>
  </si>
  <si>
    <t>Broj učenika upisanih u prvi razred srednje škole</t>
  </si>
  <si>
    <t>2.606
(2021.)</t>
  </si>
  <si>
    <t>Broj studenata koji primaju stipendiju</t>
  </si>
  <si>
    <t>31
(2020.)</t>
  </si>
  <si>
    <t>Posebni cilj 4. Osnaživanje sustava zdravstvene i socijalne zaštite</t>
  </si>
  <si>
    <t>Mjera 4.1. Unapređenje standarda i modernizacija zdravstvenih usluga i infrastrukture na području cijele Županije</t>
  </si>
  <si>
    <t>Osiguravanje financijskih sredstava pregled umrlih izvan zdravstvenih ustanova i javnozdravstvene mjere 
 Osiguravanje financijskih sredstava za provedbu programa prevencije ovisnosti 
 Osiguravanje financijskih sredstava zaštita pučanstva od zaraznih bolesti 
 Sufinanciranje kamata na stambene kredite liječnika "
Osiguravanje financijskih sredstava za kapitalna ulaganja u zdravstvenim ustanovama - decentralizacija 
Otplata kredita Zavoda za javno zdravstvo ""Sveti Rok"" Virovitičko-podravske županije - decentralizacija 
 Osiguravanje financijskih sredstava za tekuće i investicijsko održavanje u zdravstvenim ustanovama - decentralizacija
Sufinanciranje nadstandarda Zavoda za hitnu medicinu Virovitičko-podravske županije 
 Osiguravanje financijskih sredstava za kapitalna ulaganja u zdravstvu - iznad standarda"
Osiguravanje financijskih sredstava za rashode zdravstvenih ustanova iz vlastitih i namjenskih prihoda</t>
  </si>
  <si>
    <t>ZZJZ - Preventivne aktivnosti ovisnosti i zaštite mentalnog
zdravlja: predavanja, tribine i radio</t>
  </si>
  <si>
    <t>23
(2020.)</t>
  </si>
  <si>
    <t>ZZHM - broj timova sufinanciranih iz nadstandarda</t>
  </si>
  <si>
    <t>2
(2021.)</t>
  </si>
  <si>
    <t xml:space="preserve">Iskorištenost kapaciteta Opće bolnice Virovitica </t>
  </si>
  <si>
    <t>58,49%
(2020.)</t>
  </si>
  <si>
    <t xml:space="preserve">Mjera 4.3. Uspostava i jačanje usluga u sustavu socijalne skrbi </t>
  </si>
  <si>
    <t xml:space="preserve">Osiguravanje financijskih sredstava za troškove ukopa hrvatskih branitelja
Osiguravanje financijskih sredstava za rad skloništa i savjetovališta za osobe žrtve nasilja u obitelji 
Provedbe projekta: Centar za podršku, savjetovanje i osnaživanje
</t>
  </si>
  <si>
    <t>Smještajni kapacitet skloništa i savjetovališta za osobe žrtve nasilja u obitelji</t>
  </si>
  <si>
    <t>6
(2021.)</t>
  </si>
  <si>
    <t>Nedostatak djelatnika sukladno Pravilniku - CZSS Virovitica</t>
  </si>
  <si>
    <t>9
(2019.)</t>
  </si>
  <si>
    <t>Nedostatak djelatnika sukladno Pravilniku - CZSS Slatina</t>
  </si>
  <si>
    <t>8
(2020.)</t>
  </si>
  <si>
    <t>Posebni cilj 5. Jačanje ulaganja u kulturu i kulturnu baštinu, sport i civilno društvo</t>
  </si>
  <si>
    <t xml:space="preserve">Mjera 5.1. Ulaganje u očuvanje i održivo korištenje kulturne baštine, u razvoju kulturnih programa/projekata te u promociju kulture u funkciji razvoja turizma </t>
  </si>
  <si>
    <t xml:space="preserve"> Obilježavanje županijskih i državnih manifestacija
Osiguravanje financijskih sredstava za kulturne priredbe i manifestacije te ostale javne potrebe u kulturi 
  Osiguravanje financijskih sredstava za obnovu kulturnih i sakralnih objekata
Osiguravanje financijskih sredstava za djelovanje Vijeća srpske nacionalne manjine Virovitičko-podravske županije 
 Osiguravanje financijskih sredstava za djelovanje predstavnika mađarske nacionalne manjine 
 Osiguravanje financijskih sredstava za djelovanje predstavnika albanske nacionalne manjine 
 Osiguravanje financijskih sredstava za djelovanje predstavnika češke nacionalne manjine  
 Osiguravanje financijskih sredstava za potpore vjerskim zajednicama nacionalnih manjina </t>
  </si>
  <si>
    <t xml:space="preserve">Broj postavljenih premijera Kazališta Virovitica u godini </t>
  </si>
  <si>
    <t>6
(2019.)</t>
  </si>
  <si>
    <t xml:space="preserve">6
</t>
  </si>
  <si>
    <t>Iznos godišnje potpore vjerskim zajednicama nacionalnih manjina</t>
  </si>
  <si>
    <t>24.000,00 HRK
(2021.)</t>
  </si>
  <si>
    <t>3.185,35 EUR</t>
  </si>
  <si>
    <t xml:space="preserve">Mjera 5.2. Podizanje kapaciteta OCD u svrhu jačanja njihova doprinosa upravljanju te pripreme i provedbe razvojnih projekata </t>
  </si>
  <si>
    <t xml:space="preserve"> Dodjela financijskih sredstava za djelovanje udruga 
  Dodjela financijskih sredstava djelovanje mladih</t>
  </si>
  <si>
    <t>Aktivne udruge na području VPŽ - Registar udruga</t>
  </si>
  <si>
    <t>665
(2021.)</t>
  </si>
  <si>
    <t>Mjera 5.3. Ulaganja u sportsku infrastrukturu, sportske programe za sve uzraste i ranjive skupine te u stručni kadar u sportu</t>
  </si>
  <si>
    <t xml:space="preserve">  Osiguravanje financijskih sredstava za djelovanje Zajednice športskih udruga i saveza Virovitičko-podravske županije</t>
  </si>
  <si>
    <t>Članstva školskih sportskih društava osnovnih, srednjih škola i COOR</t>
  </si>
  <si>
    <t>27
(2019.)</t>
  </si>
  <si>
    <t>PROVEDENO</t>
  </si>
  <si>
    <t>KAŠNJENJE</t>
  </si>
  <si>
    <t>NIJE POKRENUTO</t>
  </si>
  <si>
    <t>ODUSTAJE SE</t>
  </si>
  <si>
    <t xml:space="preserve">Ključne aktivnosti ostvarenja mjera prema Provedbenom programu Virovitičko-podravske županije za mandatno razdoblje od 2021. do 2025. prema Mjera 5.3. Ulaganja u sportsku infrastrukturu, sportske programe za sve uzraste i ranjive skupine te u stručni kadar u sportu ostvarena vrijednost u 2023. godini je 28. Broj članstva školskih sportskih društava osnovnih, srednjih škola i COOR unutar Zajednice športskih udruga i saveza Virovitičko-podravske županije povećao se sa 27 na 28. </t>
  </si>
  <si>
    <t>Ključne aktivnosti ostvarenja mjera prema Provedbenom programu Virovitičko-podravske županije za mandatno razdoblje od 2021. do 2025. prema Mjeri 2.1. Podizanje kvalitete poljoprivredne proizvodnje i razvoj bioekonomije ostvarena vrijednost u  2023. godini je 95.932,00 eura (potpore u poljoprivredi vezano uz poljoprivrednu proizvodnju, poljoprivredno zemljište, ekološku poljoprivredu, preradu poljoprivrednih proizvoda, marketinške aktivnosti u poljoprivredi...)</t>
  </si>
  <si>
    <t>Ključne aktivnosti ostvarenja mjera prema Provedbenom programu  Virovitičko-podravske županije za mandatno razdoblje od 2021. do 2025. prema Mjeri 2.6. Razvoj selektivnih oblika turizma i stvaranje jedinstvene turističke ponude ostvarena vrijednost u 2023. godini, prema podacima sustava eVisitor, u registriranim turističkim smještajnim objektima na području Virovitičko-podravske županije ostvareno je 41.615 noćenja.</t>
  </si>
  <si>
    <t>10.</t>
  </si>
  <si>
    <t>9.</t>
  </si>
  <si>
    <t>8.</t>
  </si>
  <si>
    <t>1.</t>
  </si>
  <si>
    <t>2.</t>
  </si>
  <si>
    <t>3.</t>
  </si>
  <si>
    <t>4.</t>
  </si>
  <si>
    <t>5.</t>
  </si>
  <si>
    <t>6.</t>
  </si>
  <si>
    <t>7.</t>
  </si>
  <si>
    <t xml:space="preserve">Ključne aktivnosti ostvarenja mjera prema Provedbenom programu Virovitičko-podravske županije za mandatno razdoblje od 2021. do 2025. prema Mjera 4.3. Uspostava i jačanje usluga u sustavu socijalne skrbi ostvarena vrijednost u 2023. godini je poznata te se Mjera provodi u skladu s predviđenom dinamikom provedbe. 
U svibnju 2023. godine održana je završna konferencija projekta “Centar za podršku, savjetovanje i osnaživanje”. Projektom su osigurani uvjeti za smještaj žena žrtava nasilja i obiteljskog nasilja. Kroz provedbu projekta dodatno je educiran i osposobljen stručni kadar koji žrtvama nasilja u obitelji pruža kvalitetnu uslugu podrške, savjetovanja i osnaživanja kao osnovni preduvjet za samostalno donošenje odluka vezanih za vlastitu budućnost, kao i za budućnost vlastite djece.
Sukladno čl. 317. Zakona o socijalnoj skrbi, dana 31.12.2022. godine Centri za socijalnu skrb su prestali s radom, a njihove poslove od 1.1.2023. godine preuzeo je Hrvatski zavod za socijalni rad sa sjedištem u Zagrebu. Zbog navedenog raloga, odustaje se od dva navedena pokazatelja. </t>
  </si>
  <si>
    <t xml:space="preserve">Ključne aktivnosti ostvarenja mjera prema Provedbenom programu Virovitičko-podravske županije za mandatno razdoblje od 2021. do 2025. prema Mjeri 5.1. Ulaganje u očuvanje i održivo korištenje kulturne baštine, u razvoju kulturnih programa/projekata te u promociju kulture u funkciji razvoja turizma ostvarena vrijednost u 2023. godini je 6. U 2023. godini Kazalište Virovitica postavilo je sveukupno 6 premijernih naslova:
1. Kazalište Virovitica i HNK u Osijeku: Woody Allen SVIRAJ TO PONOVNO, SAM (premijera Virovitica 10.2.2023., premijera Osijek 3.2.2023.)
2. Kazalište lutaka Zadar i Kazalište Virovitica: August Šenoa KUGINA KUĆA (premijera Virovitica 24.3.2023., premijera Zadar 24.2.2023.)
3. Kazalište Virovitica u suradnji s Akademijom za umjetnost i kulturu u Osijeku SUTRA TO MOŽEŠ BITI TI (premijera 1.6.2023.)
4. Kazalište Virovitica i Gradsko kazalište Joza Ivakić Vinkovci: Sara Lustig SUTRA TO MOŽEŠ BITI TI (premijera Virovitica 7.10.2023.)
5. Kazalište Virovitica i Hrvatsko kazalište Pečuh: Miroslav Krleža U AGONIJI (premijera Virovitica 27.10.2023., premijera Pečuh 19.10.2023.)
6. Božićna predstava u izvedbi dramskog studija Kazališta Virovitica:  Snježana Lančić MALA LOKOMOTIVA (premijera 6.12.2023.)
Iznos godišnje potpore vjerskim zajednicama nacionalnih manjina je ostao nepromijenjen. </t>
  </si>
  <si>
    <t>11.</t>
  </si>
  <si>
    <t>12.</t>
  </si>
  <si>
    <t>13.</t>
  </si>
  <si>
    <t>14.</t>
  </si>
  <si>
    <t>15.</t>
  </si>
  <si>
    <t>16.</t>
  </si>
  <si>
    <t>17.</t>
  </si>
  <si>
    <t>18.</t>
  </si>
  <si>
    <t>19.</t>
  </si>
  <si>
    <t>20.</t>
  </si>
  <si>
    <t>Posebni cilj 6. Demografski oporavak Županije</t>
  </si>
  <si>
    <t>6.2. Razvoj infrastrukture i programa za mlade, obitelj i ranjive skupine</t>
  </si>
  <si>
    <t xml:space="preserve"> Osiguravanje financijskih sredstava za materijalne i financijske rashode i kapitalna ulaganja osnovnih škola - iznad zakonskog standarda 
  Osiguravanje financijskih sredstava za energetsku obnovu područne škole Novi Gradac
Osiguravanje financijskih sredstava za energetsku obnovu područne škole Okrugljača
Provedba projekta: Osiguravanje školske prehrane za djecu u riziku od siromaštva u Virovitičko-podravskoj županiji
  Provedba projekta: Školski medni dan 
Osiguravanje financijskih sredstava za materijalne i financijske rashode u srednjem školstvu - iznad zakonskog standarda 
  Osiguravanje financijskih sredstava za prijevoz učenika srednjih škola
 Osiguravanje financijskih sredstava za rad Centara izvrsnosti</t>
  </si>
  <si>
    <t>Broj centara izvrsnosti na području VPŽ</t>
  </si>
  <si>
    <t>Posebni cilj 7. Unapređenje prostornog planiranja, upravljanja prostorom i zaštita okoliša</t>
  </si>
  <si>
    <t>Mjera 7.1. Ulaganja u poboljšanje kvalitete okoliša</t>
  </si>
  <si>
    <t>Donošenje dokumenata iz područja zaštite okoliša</t>
  </si>
  <si>
    <t>Izrađeni i usvojeni dokumenti iz područja zaštite okoliša</t>
  </si>
  <si>
    <t>0
(2021.)</t>
  </si>
  <si>
    <t xml:space="preserve">Mjera 7.2. Valorizacija, očuvanje i održivo upravljanje prirodnom baštinom </t>
  </si>
  <si>
    <t xml:space="preserve"> Osiguravanje financijskih sredstava za zaštitu prirode u zaštićenim područjima Virovitičko-podravske županije
Osiguravanje financijskih sredstava za djelovanje Javne ustanove za upravljanje zaštićenim prirodnim vrijenostima Virovitičko-podravske županije (administracija i upravljanje)</t>
  </si>
  <si>
    <t>Broj izrađenih studija procjene geotermalnog potencijala na području Virovitičko–podravske županije</t>
  </si>
  <si>
    <t>Posebni cilj 8. Unapređenje infrastrukturnih sustava</t>
  </si>
  <si>
    <t xml:space="preserve">Mjera 8.1. Ulaganje u obnovljive izvore energije i daljnji razvoj energetske infrastrukture te poticanje energetske učinkovitosti u javnom i privatnom sektoru </t>
  </si>
  <si>
    <t>Osiguravanje financijskih sredstava za istraživanje geotermalnog potencijala na području Virovitičko-podravske županije 
Provedba projekata energetske učinkovitosti</t>
  </si>
  <si>
    <t xml:space="preserve">Broj zaštićenih prirodnih vrijednosti </t>
  </si>
  <si>
    <t>15
(2020.)</t>
  </si>
  <si>
    <t>Mjera 8.4. Ulaganje u bolju povezivost, zelenu mobilnost i širokopojasni Internet</t>
  </si>
  <si>
    <t>Osiguravanje financijskih sredstava za unapređenje javnog prijevoz na području Virovitičko-podravske županije 
Provedba projekta: Razvoj širokopojasnog interneta na području općina Virovitičko-podravske županije</t>
  </si>
  <si>
    <t>Broj općina u VPŽ koje će biti obuhvaćene širokopojasnih internetom do 2023.</t>
  </si>
  <si>
    <t>Posebni cilj 9. Osnaživanje institucionalnog kapaciteta Županije</t>
  </si>
  <si>
    <t>Mjera 9.1. Poboljšanje poslovnih procesa i digitalizacija u javnom sektoru</t>
  </si>
  <si>
    <t xml:space="preserve">Osiguravanje financijskih sredstava za administraciju i upravljanje (županijska uprava) 
Opremanje i informatizacija županiijske uprave"
Osiguravanje financijskih sredstava za poslovanje predstavničkih i izvršnih tijela 
Donacije političkim strankama 
Osiguravanje financijskih sredstava u proračunskoj pričuvi - tekuća rezerva Proračuna"
Osiguravanje financijskih sredstava za provedbu izbora za predstavnička i izvršna tijela jednice regionalne samouprave
Osiguravanje financijskih sredstava za Troškove provođenja imovinsko-pravnih postupaka
</t>
  </si>
  <si>
    <t>Broj zaposlenih u županijskoj upravi</t>
  </si>
  <si>
    <t>Broj održanih redovnih i izvanrednih sjednica Županijske skupštine tijekom godine</t>
  </si>
  <si>
    <t>Broj izdanih građevinskih dozvola</t>
  </si>
  <si>
    <t>99
(2020.)</t>
  </si>
  <si>
    <t>7
(2021.)</t>
  </si>
  <si>
    <t>173 
(2020.)</t>
  </si>
  <si>
    <t xml:space="preserve">Mjera 9.2. Jačanje kapaciteta za pripremu i provedbu razvojnih projekata te za primjenu novih oblika upravljanja </t>
  </si>
  <si>
    <t xml:space="preserve">Broj prijavljenih projekata </t>
  </si>
  <si>
    <t>41
(2020.)</t>
  </si>
  <si>
    <t>Posebni cilj 10. Unapređenje otpornosti Županije na krizne situacije</t>
  </si>
  <si>
    <t>Mjera 10.1. Podizanje svijesti i znanja o zaštiti od svih ugroza</t>
  </si>
  <si>
    <t>Osiguravanje financijskih sredstava za djelovanje Komisije za tehničke preglede</t>
  </si>
  <si>
    <t>Broj izdanih uporabnih dozvola</t>
  </si>
  <si>
    <t>73 
(2020.)</t>
  </si>
  <si>
    <t xml:space="preserve">Mjera 10.2. Izrada planova i druge aktivnosti vezano uz jačanje otpornosti na klimatske promjene </t>
  </si>
  <si>
    <t xml:space="preserve"> Provedba projekta navodnjavanja "Kapinci - Vaška" 
 Provedba projekta navodnjavanja "Novi Gradac - Detkovac" 
  Provedba projekta: Sustav odvodnje i navodnjavanja Đolta 
 Provedba projekta navodnjavanja Lukač 
 Provedba projekta navodnjavanja Čađavica 
 Provedba projekta: Sustav navodnjavanja Zdenci 
  Provedba projekta: Sustav navodnjavanja Čačinci - Crnac</t>
  </si>
  <si>
    <t>Postotak obradivog zemljišta opremljenog za navodnjavanje (%)</t>
  </si>
  <si>
    <t>2,3
(2021.)</t>
  </si>
  <si>
    <t>Mjera 10.3. Ulaganje u infrastrukturu i opremanje za upravljanje kriznim situacijama</t>
  </si>
  <si>
    <t>Osiguravanje financijskih sredstava za djelovanje Vatrogasne zajednice VPŽ 
Poticanje rada DVD-a 
Osiguravanje financijskih sredstava za djelovanje stanice Hrvatske gorske službe spašavanja 
Izrada dokumentacije i osposobljavanje za provedbu preventivnih mjera zaštite i spašavanja 
Osiguravanje financijskih sredstava za djelovanje Stožera zaštite i spašavanja</t>
  </si>
  <si>
    <t>Broj vatrogasnih vozila u DVD-ima</t>
  </si>
  <si>
    <t>127
(2019.)</t>
  </si>
  <si>
    <t>Ključne aktivnosti ostvarenja mjera prema Provedbenom programu Virovitičko-podravske županije za mandatno razdoblje od 2021. do 2025 prema Mjera 8.1. Ulaganje u obnovljive izvore energije i daljnji razvoj energetske infrastrukture te poticanje energetske učinkovitosti u javnom i privatnom sektoru ostvarena vrijednost u 2023. godini je 4. U 2023. godini provedenim projektom “Istraživanje geotermalnog potencijala na području Virovitičko-podravske županije“ izrađene su studije procjene geotermalnog potencijala za 4 lokacije: Studija procjene geotermalnog potencijala na području grada Orahovice, Studija procjene geotermalnog potencijala na prostoru grada Slatine, Studija procjene geotermalnog potencijala na području općine Nova Bukovica i Studija hidro-geotermalnog potencijala Virovitičko-podravske županije.</t>
  </si>
  <si>
    <t>Ključne aktivnosti ostvarenja mjera prema Provedbenom programu Virovitičko-podravske županije za mandatno razdoblje od 2021. do 2025. prema rednom broju Mjera 9.2. Jačanje kapaciteta za pripremu i provedbu razvojnih projekata te za primjenu novih oblika upravljanja, u razdoblju od 1. siječnja do 31. prosinca 2023. godine Razvojna agencija VIDRA pripremila je 74 projektne prijave.</t>
  </si>
  <si>
    <t>Emina Kovač</t>
  </si>
  <si>
    <t>Osiguravanje financijskih sredstava za djelovanje VIDRA-e-Agencije za regionalni razvoj Virovitičko-podravske županije (administracija i upravljanje)
Uključivanje u europske integracije 
Osiguravanje financijskih sredstava za djelovanje Centra za posjetitelje - Dvorac Janković 
Osiguravanje financijskih sredstava za djelovanje Sunčane elektrane Medinci 
Provedba projekta: Regionalna klaonica s rasjekom mesa i hladnjačom 
Provedba projekta: Centar za kulturu zdravlja - Dvorac Janković Cabuna 
Provedba projekta: Mreža inkubatora</t>
  </si>
  <si>
    <t>Podaci o ostvarenom broju noćenja u Hotelu Kuriji Janković u  2023. godini prikupljeni su na temelju službene statistike sustava e-Visitor. Od ukupnog broja noćenja (3650), 1764 noćenja su domaći turisti, a 1886 noćenja su strani turisti.</t>
  </si>
  <si>
    <t xml:space="preserve">Ključne aktivnosti ostvarenja mjera prema Provedbenom programu  Virovitičko-podravske županije za mandatno razdoblje od 2021. do 2025. prema Mjeri 3.1. Unapređenje sustava formalnog i neformalnog obrazovanja te jačanje suradnje gospodarstva i obrazovanja, ostvarene vrijednosti u 2023. godini su  651 (Broj učenika upisanih u prvi razred osnovne škole), 692 (Broj učenika upisanih u prvi razred srednje škole), 64 (Broj studenata koji primaju stipendiju).
 </t>
  </si>
  <si>
    <t xml:space="preserve">Ključne aktivnosti ostvarenja mjera prema Provedbenom programu Virovitičko-podravske županije za mandatno razdoblje od 2021. do 2025. prema Mjeri 4.1. Unapređenje standarda i modernizacija zdravstvenih usluga i infrastrukture na području cijele Županije ostvarena vrijednost u 2023. godini je ostvarena, a u nekim pokazateljima je vrijednost manja od planirane. Preventivne aktivnosti ovisnosti i zaštite mentalnog zdravlja: predavanja, tribine i radionice održane su za učenike osnovnih škola, učenike srednjih škola, za građane (predavanje o mentalnom zdravlju), za stručnjake (psihologe), za studente i sl. Odjel za prevenciju ovisnosti i mentalno zdravlje Službe za mentalno zdravlje, prevenciju i izvanbolničko liječenje ovisnosti Zavoda za javno zdravstvo „Sveti Rok“ Virovitičko-podravske županije tijekom 2023. godine sudjelovao je u brojnim radioemisijama vezano uz tematiku prevencije i suzbijanja ovisnosti te zaštite mentalnog zdravlja, o štetnosti pušenja i prednostima nepušenja, višestrukim rizicima pušenja mladih, aktivnom i pasivnom pušenju, o preventivnim aktivnostima i promociji zdravlja, o ovisničkom ponašanju, prevenciji i tretmanu, novim oblicima ovisnosti, ali i o važnosti očuvanja mentalnog zdravlja u razdobljima povremenih i trajnih kriza..  
Broj timova Zavoda za hitnu medicinu sufinanciranih iz nadstandarda i dalje je isti.
Na bolničke odjele Opće bolnice Virovitica tijekom 2023. godine zaprimljeno je 8.204 pacijenta, prosječno dnevno 22 pacijenta kao i 2022. godine, uz iskorištenost kapaciteta 57,47 % koja je manja  za 3% u odnosu na 2022. godinu. Prosječna dužina liječenja u 2023. godini iznosila je 5,42 dana što je u odnosu na 2022. godinu manje za 4%. </t>
  </si>
  <si>
    <t>Ključne aktivnosti ostvarenja mjera prema Provedbenom programu Virovitičko-podravske županije za mandatno razdoblje od 2021. do 2025. prema Mjera 5.2. Podizanje kapaciteta OCD u svrhu jačanja njihova doprinosa upravljanju te pripreme i provedbe razvojnih projekata ostvarena vrijednost u 2023. godini je 629. U trenutku izrade ovog izvješća na području Virovitičko-podravske županije aktivno djeluje 629 udruga, što je smanjenje broja udruga sa 636 na 629 u odnosu na prethodnu godinu.</t>
  </si>
  <si>
    <t>Ključne aktivnosti ostvarenja mjera prema Provedbenom programu Virovitičko-podravske županije za mandatno razdoblje od 2021. do 2025. prema Mjeri 6.1 Razvoj infrastrukture i programa za mlade, obitelj i ranjive skupine ostvarena vrijednost je 2, čime je broj centara izvrsnosti na području Virovitičko-podravske županije ostao nepromijenjen.</t>
  </si>
  <si>
    <t xml:space="preserve">Ključne aktivnosti ostvarenja mjera prema Provedbenom programu Virovitičko-podravske županije za mandatno razdoblje od 2021. do 2025. prema Mjeri 7.2. Valorizacija, očuvanje i održivo upravljanje prirodnom baštinom, prema dostupnom izvoru Javne ustanove za upravljanje zaštićenim dijelovima prirode i ekološkom mrežom Virovitičko-podravske županije, broj zaštićenih prirodnih vrijednosti je 15 te, s obzirom na navedeno, broj zaštićenih prirodnih vrijednosti ostao je nepromijenjen u odnosu na referentnu godinu. </t>
  </si>
  <si>
    <t xml:space="preserve">Ključne aktivnosti ostvarenja mjera prema Provedbenom programu Virovitičko-podravske županije za mandatno razdoblje od 2021. do 2025. prema Mjeri 1.4. Unapređenje istraživačke i poslovne potporne infrastrukture te potpornih poslovnih institucija ostvarena vrijednost u 2023. godini je i viša od planirane. U 2023. godini provedeno je 20 edukacija za vinogradare, vinare, vrtićku djecu i osnovnoškolce o pčelarstvu  i sl. 
Količina proizvedenih proizvoda ili usluga odnosi se na vino, med/pelud i ljekovito bilje. </t>
  </si>
  <si>
    <t xml:space="preserve">Ključne aktivnosti ostvarenja mjera prema Provedbenom programu Virovitičko-podravske županije za mandatno razdoblje od 2021. do 2025. prema Mjera 9.1. Poboljšanje poslovnih procesa i digitalizacija u javnom sektoru, a prema podatcima Službe za poslove župana i opće poslove Virovitičko-podravske županije, broj zaposlenih u županijskoj upravi iznosio je 99 službenika i namještenika. Tijekom 2023. godine u Upravi Virovitičko-podravske županije zaposleno je 103 službenika i namještenika na određeno i neodređeno vrijeme od kojih 99 službenika i namještenika na neodređeno i 3 vježbenika na određeno vrijeme u trajanju vježbeničkog staža i 1 službenik na određeno vrijeme radi zamjene duže vrijeme odsutnog službenika. </t>
  </si>
  <si>
    <t>Ključne aktivnosti ostvarenja mjera prema Provedbenom programu Virovitičko-podravske županije za mandatno razdoblje od 2021. do 2025. prema rednom broju Mjera 9.1. Poboljšanje poslovnih procesa i digitalizacija u javnom sektoru, u izvještajnom razdoblju održane su 4 redovne sjednice Županijske skupštine Virovitičko-podravske županije. Osma sjednica Županijske skupštine Virovitičko-podravske županije, 14. ožujka 2023. godine (saziv 8. sjednice Županijske skupštine; KLASA: 024-03/23-02/02, URBROJ: 2189-04/1-23-1, Virovitica, 6. ožujka 2023. godine); deveta sjednica Županijske skupštine Virovitičko-podravske županije održana 13. lipnja 2023. godine (saziv 9. sjednice Županijske skupštine; KLASA: 024-03/23-02/07, URBROJ: 2189-04/1-22-1, Virovitica 6. lipnja 2023. godine); deseta sjednica Županijske skupštine Virovitičko-podravske županije  održana 16. listopada 2023. godine (saziv 10. sjednice Županijske skupštine KLASA: 024-03/23-02/20, URBROJ: 2189-04/1-23-1, Virovitica, 6. listopada 2023. godine) i jedanaesta sjednica Županijske skupštine Virovitičko-podravske županije održana 20. prosinca 2023. godine (KLASA: 024-03/23-02/32, URBROJ: 2189-04/1-23-1, Virovitica, 11. prosinca 2023. godine).</t>
  </si>
  <si>
    <t xml:space="preserve">Ključne aktivnosti ostvarenja mjera prema Provedbenom programu Virovitičko-podravske županije za mandatno razdoblje od 2021. do 2025. prema Mjeri 9.1. Poboljšanje poslovnih procesa i digitalizacija u javnom sektoru, u 2023. godini u Upravnom odjelu za graditeljstvo, zaštitu okoliša i imovinsko-pravne poslove Virovitičko-podravske županije izdano je 170 građevinske dozvole. </t>
  </si>
  <si>
    <t xml:space="preserve">Ključne aktivnosti ostvarenja mjera prema Provedbenom programu Virovitičko-podravske županije za mandatno razdoblje od 2021. do 2025. prema Mjeri 10.1. Podizanje svijesti i znanja o zaštiti od svih ugroza, u 2023. godini  u Upravnom odjelu za graditeljstvo, zaštitu okoliša i imovinsko-pravne poslove Virovitičko-podravske županije izdano je 76 uporabnih dozvola po obavljenim tehničkim pregledima odnosno nakon djelovanja i odobrenja Komisije za tehnički pregled.  </t>
  </si>
  <si>
    <t xml:space="preserve">Ključne aktivnosti ostvarenja mjera prema Provedbenom programu Virovitičko-podravske županije za mandatno razdoblje od 2021. do 2025. prema Mjera 10.2. Izrada planova i druge aktivnosti vezano uz jačanje otpornosti na klimatske promjene odnose se na projekte navodnjavanja u 2023. godini gdje postotak obradivog zemljišta opremljenog za navodnjavanje iznosi 3,0 %. Tijekom travnja 2023. godine završeni su radovi na sustavu navodnjavanja Kapinci - Vaška II faza, dok su ostali ključni sustavi navodnjavanja u fazi donošenja tj. ishođenja akata. SN Lukač je u fazi izdavanja građevinske dozvole, dok je SN Đolta u postupku ishođenja lokacijske dozvole koja prethodi ishođenju građevinske dozvole i započinjanju radova na sustavima navodnjavanja. </t>
  </si>
  <si>
    <t xml:space="preserve">Ključne aktivnosti ostvarenja mjera prema Provedbenom programu Virovitičko-podravske županije za mandatno razdoblje od 2021. do 2025. prema Mjera 10.3. Ulaganje u infrastrukturu i opremanje za upravljanje kriznim situacijama pokazatelj vatrogasnih vozila u DVD-ima. Prema podacima Vatrogasne zajednice Virovitičko-podravske županije, u 2023. godini  u DVD-ima je 106 vatrogasnih vozila.  </t>
  </si>
  <si>
    <t xml:space="preserve">Ključne aktivnosti ostvarenja mjera prema Provedbenom programu  Virovitičko-podravske županije za mandatno razdoblje od 2021. do 2025. prema Mjeri 7.1. Ulaganje u poboljšanje kvalitete okoliša ostvarena vrijednost u 2023. godini je 0. Broj izrađenih i usvojenih dokumenata iz područja zaštite okoliša ostao je nepromijenjen, tj. u izvještajnom razdoblju nije izrađen niti jedan novi dokument, premda je u postupku SPUO Plana gospodarenja otpadom na području Virovitičko-podravske županije do 2028. godine. </t>
  </si>
  <si>
    <t>Ključne aktivnosti ostvarenja mjera prema Provedbenom programu Virovitičko-podravske županije za mandatno razdoblje od 2021. do 2025. prema Mjera 8.4. Ulaganje u bolju povezivost, zelenu mobilnost i širokopojasni Internet - ostvarena vrijednost za 2023. godinu je 1. 
Aktivnost izgradnje širokopojasnog Interneta na području osam općina Virovitičko-podravske županije u 2023. godine je u zvršnoj fazi izgradnje. U 7 općina (Crnac, Čačinci, Čađavica, Mikeluš, Nova Bukovica, Voćin i Zdenci) su radovi pri kraju, dok su u Općini Sopje radovi uspješno završeni. Završetak radova cjelokupnog projekta odnosno izgradnja i stavljanje u funkciju u svih osam općina očekuje se u srpnju 2024. godine.</t>
  </si>
  <si>
    <t>01. siječnja - 31. prosinca 2023. godine</t>
  </si>
  <si>
    <t>8. veljače 2024. godine</t>
  </si>
  <si>
    <t xml:space="preserve">8. veljače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</si>
</sst>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164" formatCode="_-* #,##0.00\ _k_n_-;\-* #,##0.00\ _k_n_-;_-* &quot;-&quot;??\ _k_n_-;_-@_-"/>
    <numFmt numFmtId="165" formatCode="#,##0.00\ [$€-1]"/>
    <numFmt numFmtId="166" formatCode="#,##0.00\ [$€-1];\-#,##0.00\ [$€-1]"/>
    <numFmt numFmtId="167" formatCode="0.0"/>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1"/>
      <color indexed="81"/>
      <name val="Segoe UI"/>
      <family val="2"/>
      <charset val="238"/>
    </font>
    <font>
      <b/>
      <sz val="11"/>
      <color indexed="81"/>
      <name val="Segoe UI"/>
      <family val="2"/>
      <charset val="238"/>
    </font>
    <font>
      <sz val="9"/>
      <color indexed="81"/>
      <name val="Segoe UI"/>
      <family val="2"/>
      <charset val="238"/>
    </font>
    <font>
      <b/>
      <sz val="14"/>
      <name val="Times New Roman"/>
      <family val="1"/>
      <charset val="238"/>
    </font>
    <font>
      <sz val="14"/>
      <name val="Times New Roman"/>
      <family val="1"/>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17">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cellStyleXfs>
  <cellXfs count="301">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42" fillId="5" borderId="2" xfId="0" applyFont="1" applyFill="1" applyBorder="1" applyAlignment="1">
      <alignment vertical="center" wrapText="1"/>
    </xf>
    <xf numFmtId="0" fontId="50" fillId="15" borderId="37" xfId="0" applyFont="1" applyFill="1" applyBorder="1" applyAlignment="1">
      <alignment horizontal="center" vertical="center" wrapText="1"/>
    </xf>
    <xf numFmtId="0" fontId="50" fillId="15" borderId="39" xfId="0" applyFont="1" applyFill="1" applyBorder="1" applyAlignment="1">
      <alignment horizontal="center" vertical="center" wrapText="1"/>
    </xf>
    <xf numFmtId="0" fontId="51" fillId="0" borderId="0" xfId="0" applyFont="1"/>
    <xf numFmtId="0" fontId="45" fillId="5" borderId="2" xfId="0" applyFont="1" applyFill="1" applyBorder="1" applyAlignment="1">
      <alignment horizontal="center" vertical="center" wrapText="1"/>
    </xf>
    <xf numFmtId="0" fontId="45" fillId="0" borderId="2" xfId="3" applyFont="1" applyBorder="1" applyAlignment="1">
      <alignment horizontal="center" vertical="center" wrapText="1"/>
    </xf>
    <xf numFmtId="0" fontId="45" fillId="0" borderId="2" xfId="0" applyFont="1" applyBorder="1" applyAlignment="1">
      <alignment horizontal="center" vertical="center" wrapText="1"/>
    </xf>
    <xf numFmtId="0" fontId="42" fillId="5" borderId="2" xfId="0" applyFont="1" applyFill="1" applyBorder="1" applyAlignment="1">
      <alignment horizontal="center" vertical="center" wrapText="1"/>
    </xf>
    <xf numFmtId="0" fontId="42" fillId="5" borderId="36" xfId="0" applyFont="1" applyFill="1" applyBorder="1" applyAlignment="1">
      <alignment horizontal="left" vertical="center" wrapText="1"/>
    </xf>
    <xf numFmtId="0" fontId="45" fillId="8" borderId="2" xfId="0"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3" fontId="42" fillId="5" borderId="2" xfId="0" applyNumberFormat="1" applyFont="1" applyFill="1" applyBorder="1" applyAlignment="1">
      <alignment horizontal="center" vertical="center" wrapText="1"/>
    </xf>
    <xf numFmtId="0" fontId="42" fillId="5" borderId="2" xfId="0" applyFont="1" applyFill="1" applyBorder="1" applyAlignment="1">
      <alignment horizontal="left" vertical="center" wrapText="1"/>
    </xf>
    <xf numFmtId="9" fontId="45" fillId="8" borderId="2" xfId="0" applyNumberFormat="1"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9" fontId="45" fillId="8" borderId="16" xfId="0" applyNumberFormat="1" applyFont="1" applyFill="1" applyBorder="1" applyAlignment="1">
      <alignment horizontal="center" vertical="center" wrapText="1"/>
    </xf>
    <xf numFmtId="10" fontId="42" fillId="5" borderId="2" xfId="0" applyNumberFormat="1" applyFont="1" applyFill="1" applyBorder="1" applyAlignment="1">
      <alignment horizontal="center" vertical="center" wrapText="1"/>
    </xf>
    <xf numFmtId="0" fontId="45" fillId="0" borderId="0" xfId="0" applyFont="1" applyAlignment="1">
      <alignment horizontal="center" vertical="center"/>
    </xf>
    <xf numFmtId="0" fontId="52" fillId="0" borderId="0" xfId="0" applyFont="1" applyAlignment="1">
      <alignment vertical="center"/>
    </xf>
    <xf numFmtId="0" fontId="45" fillId="5" borderId="5"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46" xfId="0"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5" fillId="5" borderId="16" xfId="0" applyFont="1" applyFill="1" applyBorder="1" applyAlignment="1">
      <alignment horizontal="center" vertical="center" wrapText="1"/>
    </xf>
    <xf numFmtId="0" fontId="45" fillId="5" borderId="46" xfId="0" applyFont="1" applyFill="1" applyBorder="1" applyAlignment="1">
      <alignment horizontal="center" vertical="center" wrapText="1"/>
    </xf>
    <xf numFmtId="0" fontId="42" fillId="5" borderId="47" xfId="0" applyFont="1" applyFill="1" applyBorder="1" applyAlignment="1">
      <alignment horizontal="left" vertical="center" wrapText="1"/>
    </xf>
    <xf numFmtId="0" fontId="42" fillId="5" borderId="16" xfId="0" applyFont="1" applyFill="1" applyBorder="1" applyAlignment="1">
      <alignment horizontal="left" vertical="center" wrapText="1"/>
    </xf>
    <xf numFmtId="0" fontId="42" fillId="5" borderId="36" xfId="0" applyFont="1" applyFill="1" applyBorder="1" applyAlignment="1">
      <alignment horizontal="left" vertical="center" wrapText="1"/>
    </xf>
    <xf numFmtId="0" fontId="45" fillId="8" borderId="47"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2" fillId="5" borderId="47"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165" fontId="42" fillId="5" borderId="6" xfId="11" applyNumberFormat="1" applyFont="1" applyFill="1" applyBorder="1" applyAlignment="1">
      <alignment vertical="center" wrapText="1"/>
    </xf>
    <xf numFmtId="165" fontId="42" fillId="5" borderId="16" xfId="11" applyNumberFormat="1" applyFont="1" applyFill="1" applyBorder="1" applyAlignment="1">
      <alignment vertical="center" wrapText="1"/>
    </xf>
    <xf numFmtId="165" fontId="42" fillId="5" borderId="36" xfId="11" applyNumberFormat="1" applyFont="1" applyFill="1" applyBorder="1" applyAlignment="1">
      <alignment vertical="center" wrapText="1"/>
    </xf>
    <xf numFmtId="0" fontId="42" fillId="5" borderId="2" xfId="0" applyFont="1" applyFill="1" applyBorder="1" applyAlignment="1">
      <alignment horizontal="left" vertical="center" wrapText="1"/>
    </xf>
    <xf numFmtId="167" fontId="42" fillId="5" borderId="47" xfId="0" applyNumberFormat="1" applyFont="1" applyFill="1" applyBorder="1" applyAlignment="1">
      <alignment horizontal="center" vertical="center" wrapText="1"/>
    </xf>
    <xf numFmtId="167" fontId="42" fillId="5" borderId="16" xfId="0" applyNumberFormat="1" applyFont="1" applyFill="1" applyBorder="1" applyAlignment="1">
      <alignment horizontal="center" vertical="center" wrapText="1"/>
    </xf>
    <xf numFmtId="167" fontId="42" fillId="5" borderId="36" xfId="0" applyNumberFormat="1" applyFont="1" applyFill="1" applyBorder="1" applyAlignment="1">
      <alignment horizontal="center" vertical="center" wrapText="1"/>
    </xf>
    <xf numFmtId="0" fontId="42" fillId="5" borderId="6" xfId="0" applyFont="1" applyFill="1" applyBorder="1" applyAlignment="1">
      <alignment horizontal="center" vertical="center" wrapText="1"/>
    </xf>
    <xf numFmtId="0" fontId="45" fillId="5" borderId="26"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6" xfId="0" applyFont="1" applyBorder="1" applyAlignment="1">
      <alignment horizontal="center" vertical="center" wrapText="1"/>
    </xf>
    <xf numFmtId="0" fontId="44" fillId="8" borderId="47"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4" fillId="8" borderId="2" xfId="0" applyFont="1" applyFill="1" applyBorder="1" applyAlignment="1">
      <alignment vertical="center" wrapText="1"/>
    </xf>
    <xf numFmtId="0" fontId="45" fillId="8" borderId="6" xfId="0" applyFont="1" applyFill="1" applyBorder="1" applyAlignment="1">
      <alignment horizontal="center" vertical="center" wrapText="1"/>
    </xf>
    <xf numFmtId="2" fontId="45" fillId="8" borderId="47" xfId="0" applyNumberFormat="1" applyFont="1" applyFill="1" applyBorder="1" applyAlignment="1">
      <alignment horizontal="center" vertical="center" wrapText="1"/>
    </xf>
    <xf numFmtId="2" fontId="45" fillId="8" borderId="16" xfId="0" applyNumberFormat="1" applyFont="1" applyFill="1" applyBorder="1" applyAlignment="1">
      <alignment horizontal="center" vertical="center" wrapText="1"/>
    </xf>
    <xf numFmtId="2" fontId="45" fillId="8" borderId="36" xfId="0" applyNumberFormat="1" applyFont="1" applyFill="1" applyBorder="1" applyAlignment="1">
      <alignment horizontal="center" vertical="center" wrapText="1"/>
    </xf>
    <xf numFmtId="0" fontId="45" fillId="8" borderId="2" xfId="0" applyFont="1" applyFill="1" applyBorder="1" applyAlignment="1">
      <alignment vertical="center" wrapText="1"/>
    </xf>
    <xf numFmtId="0" fontId="45" fillId="8" borderId="47" xfId="0" applyFont="1" applyFill="1" applyBorder="1" applyAlignment="1">
      <alignment horizontal="left" vertical="center" wrapText="1"/>
    </xf>
    <xf numFmtId="0" fontId="45" fillId="8" borderId="16"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4" fillId="8" borderId="26" xfId="0" applyFont="1" applyFill="1" applyBorder="1" applyAlignment="1">
      <alignment horizontal="center" vertical="center" wrapText="1"/>
    </xf>
    <xf numFmtId="0" fontId="42" fillId="5" borderId="48" xfId="0" applyFont="1" applyFill="1" applyBorder="1" applyAlignment="1">
      <alignment horizontal="center"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6" xfId="0" applyFont="1" applyFill="1" applyBorder="1" applyAlignment="1">
      <alignment vertical="center" wrapText="1"/>
    </xf>
    <xf numFmtId="0" fontId="44" fillId="8" borderId="6" xfId="0" applyFont="1" applyFill="1" applyBorder="1" applyAlignment="1">
      <alignment vertical="center" wrapText="1"/>
    </xf>
    <xf numFmtId="166" fontId="42" fillId="5" borderId="6" xfId="11" applyNumberFormat="1" applyFont="1" applyFill="1" applyBorder="1" applyAlignment="1">
      <alignment vertical="center" wrapText="1"/>
    </xf>
    <xf numFmtId="166" fontId="42" fillId="5" borderId="16" xfId="11" applyNumberFormat="1" applyFont="1" applyFill="1" applyBorder="1" applyAlignment="1">
      <alignment vertical="center" wrapText="1"/>
    </xf>
    <xf numFmtId="166" fontId="42" fillId="5" borderId="36" xfId="11" applyNumberFormat="1" applyFont="1" applyFill="1" applyBorder="1" applyAlignment="1">
      <alignment vertical="center" wrapText="1"/>
    </xf>
    <xf numFmtId="0" fontId="45" fillId="5" borderId="2" xfId="0" applyFont="1" applyFill="1" applyBorder="1" applyAlignment="1">
      <alignment horizontal="center" vertical="center" wrapText="1"/>
    </xf>
    <xf numFmtId="0" fontId="45" fillId="5" borderId="36" xfId="0" applyFont="1" applyFill="1" applyBorder="1" applyAlignment="1">
      <alignment horizontal="center" vertical="center" wrapText="1"/>
    </xf>
    <xf numFmtId="0" fontId="45" fillId="0" borderId="6" xfId="0" applyFont="1" applyBorder="1" applyAlignment="1">
      <alignment horizontal="center" vertical="center" wrapText="1"/>
    </xf>
    <xf numFmtId="0" fontId="45" fillId="0" borderId="36" xfId="0" applyFont="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5" fontId="45" fillId="5" borderId="26" xfId="11" applyNumberFormat="1" applyFont="1" applyFill="1" applyBorder="1" applyAlignment="1">
      <alignment vertical="center" wrapText="1"/>
    </xf>
    <xf numFmtId="165" fontId="45" fillId="5" borderId="16" xfId="11" applyNumberFormat="1" applyFont="1" applyFill="1" applyBorder="1" applyAlignment="1">
      <alignment vertical="center" wrapText="1"/>
    </xf>
    <xf numFmtId="165" fontId="45" fillId="5" borderId="36" xfId="11" applyNumberFormat="1" applyFont="1" applyFill="1" applyBorder="1" applyAlignment="1">
      <alignment vertical="center" wrapText="1"/>
    </xf>
    <xf numFmtId="0" fontId="42" fillId="5" borderId="26" xfId="0" applyFont="1" applyFill="1" applyBorder="1" applyAlignment="1">
      <alignment horizontal="left" vertical="center" wrapText="1"/>
    </xf>
    <xf numFmtId="0" fontId="42" fillId="5" borderId="6" xfId="0" applyFont="1" applyFill="1" applyBorder="1" applyAlignment="1">
      <alignment horizontal="lef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50" fillId="15" borderId="43"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5" fillId="8" borderId="47" xfId="0" applyFont="1" applyFill="1" applyBorder="1" applyAlignment="1">
      <alignment vertical="center" wrapText="1"/>
    </xf>
    <xf numFmtId="3" fontId="45" fillId="8" borderId="6" xfId="0" applyNumberFormat="1" applyFont="1" applyFill="1" applyBorder="1" applyAlignment="1">
      <alignment horizontal="center" vertical="center" wrapText="1"/>
    </xf>
    <xf numFmtId="3" fontId="45" fillId="8" borderId="16" xfId="0" applyNumberFormat="1" applyFont="1" applyFill="1" applyBorder="1" applyAlignment="1">
      <alignment horizontal="center" vertical="center" wrapText="1"/>
    </xf>
    <xf numFmtId="3" fontId="45" fillId="8" borderId="36" xfId="0" applyNumberFormat="1" applyFont="1" applyFill="1" applyBorder="1" applyAlignment="1">
      <alignment horizontal="center" vertical="center" wrapText="1"/>
    </xf>
    <xf numFmtId="4" fontId="42" fillId="5" borderId="6" xfId="0" applyNumberFormat="1" applyFont="1" applyFill="1" applyBorder="1" applyAlignment="1">
      <alignment horizontal="center" vertical="center" wrapText="1"/>
    </xf>
    <xf numFmtId="4" fontId="42" fillId="5" borderId="16" xfId="0" applyNumberFormat="1" applyFont="1" applyFill="1" applyBorder="1" applyAlignment="1">
      <alignment horizontal="center" vertical="center" wrapText="1"/>
    </xf>
    <xf numFmtId="4" fontId="42" fillId="5" borderId="36" xfId="0" applyNumberFormat="1" applyFont="1" applyFill="1" applyBorder="1" applyAlignment="1">
      <alignment horizontal="center" vertical="center" wrapText="1"/>
    </xf>
    <xf numFmtId="9" fontId="45" fillId="8" borderId="26" xfId="0" applyNumberFormat="1" applyFont="1" applyFill="1" applyBorder="1" applyAlignment="1">
      <alignment horizontal="center" vertical="center" wrapText="1"/>
    </xf>
    <xf numFmtId="9" fontId="45" fillId="8" borderId="16" xfId="0" applyNumberFormat="1" applyFont="1" applyFill="1" applyBorder="1" applyAlignment="1">
      <alignment horizontal="center" vertical="center" wrapText="1"/>
    </xf>
    <xf numFmtId="9" fontId="45" fillId="8" borderId="36" xfId="0" applyNumberFormat="1" applyFont="1" applyFill="1" applyBorder="1" applyAlignment="1">
      <alignment horizontal="center" vertical="center" wrapText="1"/>
    </xf>
    <xf numFmtId="10" fontId="45" fillId="5" borderId="26" xfId="0" applyNumberFormat="1" applyFont="1" applyFill="1" applyBorder="1" applyAlignment="1">
      <alignment horizontal="center" vertical="center" wrapText="1"/>
    </xf>
    <xf numFmtId="10" fontId="45" fillId="5" borderId="16" xfId="0" applyNumberFormat="1" applyFont="1" applyFill="1" applyBorder="1" applyAlignment="1">
      <alignment horizontal="center" vertical="center" wrapText="1"/>
    </xf>
    <xf numFmtId="10" fontId="45" fillId="5" borderId="36" xfId="0" applyNumberFormat="1"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9" fontId="45" fillId="8" borderId="6" xfId="0" applyNumberFormat="1" applyFont="1" applyFill="1" applyBorder="1" applyAlignment="1">
      <alignment horizontal="center" vertical="center" wrapText="1"/>
    </xf>
    <xf numFmtId="4" fontId="45" fillId="5" borderId="6" xfId="0" applyNumberFormat="1" applyFont="1" applyFill="1" applyBorder="1" applyAlignment="1">
      <alignment horizontal="center" vertical="center" wrapText="1"/>
    </xf>
    <xf numFmtId="4" fontId="45" fillId="5" borderId="36" xfId="0" applyNumberFormat="1" applyFont="1" applyFill="1" applyBorder="1" applyAlignment="1">
      <alignment horizontal="center" vertical="center" wrapText="1"/>
    </xf>
    <xf numFmtId="17" fontId="45" fillId="8" borderId="16" xfId="0" applyNumberFormat="1" applyFont="1" applyFill="1" applyBorder="1" applyAlignment="1">
      <alignment horizontal="center" vertical="center" wrapText="1"/>
    </xf>
    <xf numFmtId="0" fontId="45" fillId="0" borderId="6" xfId="0" applyFont="1" applyBorder="1" applyAlignment="1">
      <alignment horizontal="center" vertical="center"/>
    </xf>
    <xf numFmtId="0" fontId="45" fillId="0" borderId="16" xfId="0" applyFont="1" applyBorder="1" applyAlignment="1">
      <alignment horizontal="center" vertical="center"/>
    </xf>
    <xf numFmtId="0" fontId="45" fillId="0" borderId="36" xfId="0" applyFont="1" applyBorder="1" applyAlignment="1">
      <alignment horizontal="center" vertical="center"/>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7">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17" t="s">
        <v>45</v>
      </c>
      <c r="B1" s="118"/>
      <c r="C1" s="118"/>
      <c r="D1" s="118"/>
      <c r="E1" s="121"/>
      <c r="F1" s="122"/>
      <c r="G1" s="122"/>
      <c r="H1" s="122"/>
      <c r="I1" s="122"/>
      <c r="J1" s="122"/>
      <c r="K1" s="122"/>
      <c r="L1" s="122"/>
      <c r="M1" s="123"/>
    </row>
    <row r="2" spans="1:13" ht="30.95" customHeight="1" x14ac:dyDescent="0.25">
      <c r="A2" s="117" t="s">
        <v>46</v>
      </c>
      <c r="B2" s="118"/>
      <c r="C2" s="118"/>
      <c r="D2" s="118"/>
      <c r="E2" s="63"/>
      <c r="F2" s="47" t="s">
        <v>47</v>
      </c>
      <c r="G2" s="64"/>
      <c r="H2" s="47" t="s">
        <v>48</v>
      </c>
      <c r="I2" s="64"/>
      <c r="J2" s="36"/>
      <c r="K2" s="36"/>
      <c r="L2" s="36"/>
      <c r="M2" s="37"/>
    </row>
    <row r="3" spans="1:13" ht="30.95" customHeight="1" x14ac:dyDescent="0.25">
      <c r="A3" s="117" t="s">
        <v>49</v>
      </c>
      <c r="B3" s="118"/>
      <c r="C3" s="118" t="s">
        <v>50</v>
      </c>
      <c r="D3" s="118"/>
      <c r="E3" s="121"/>
      <c r="F3" s="122"/>
      <c r="G3" s="122"/>
      <c r="H3" s="122"/>
      <c r="I3" s="122"/>
      <c r="J3" s="122"/>
      <c r="K3" s="122"/>
      <c r="L3" s="122"/>
      <c r="M3" s="123"/>
    </row>
    <row r="4" spans="1:13" ht="30.95" customHeight="1" x14ac:dyDescent="0.25">
      <c r="A4" s="117" t="s">
        <v>51</v>
      </c>
      <c r="B4" s="118"/>
      <c r="C4" s="118"/>
      <c r="D4" s="118"/>
      <c r="E4" s="63"/>
      <c r="F4" s="47" t="s">
        <v>47</v>
      </c>
      <c r="G4" s="64"/>
      <c r="H4" s="47" t="s">
        <v>48</v>
      </c>
      <c r="I4" s="64"/>
      <c r="J4" s="36"/>
      <c r="K4" s="36"/>
      <c r="L4" s="36"/>
      <c r="M4" s="37"/>
    </row>
    <row r="5" spans="1:13" ht="30.95" customHeight="1" x14ac:dyDescent="0.25">
      <c r="A5" s="126" t="s">
        <v>52</v>
      </c>
      <c r="B5" s="127"/>
      <c r="C5" s="127" t="s">
        <v>53</v>
      </c>
      <c r="D5" s="127"/>
      <c r="E5" s="124"/>
      <c r="F5" s="125"/>
      <c r="G5" s="125"/>
      <c r="H5" s="122"/>
      <c r="I5" s="122"/>
      <c r="J5" s="122"/>
      <c r="K5" s="122"/>
      <c r="L5" s="122"/>
      <c r="M5" s="123"/>
    </row>
    <row r="6" spans="1:13" ht="23.25" customHeight="1" x14ac:dyDescent="0.2">
      <c r="A6" s="34"/>
      <c r="B6" s="62"/>
      <c r="C6" s="119" t="s">
        <v>54</v>
      </c>
      <c r="D6" s="119"/>
      <c r="E6" s="119"/>
      <c r="F6" s="119"/>
      <c r="G6" s="120"/>
      <c r="H6" s="128" t="s">
        <v>55</v>
      </c>
      <c r="I6" s="128"/>
      <c r="J6" s="128"/>
      <c r="K6" s="128"/>
      <c r="L6" s="128"/>
      <c r="M6" s="129"/>
    </row>
    <row r="7" spans="1:13" ht="29.1" customHeight="1" x14ac:dyDescent="0.2">
      <c r="A7" s="143" t="s">
        <v>56</v>
      </c>
      <c r="B7" s="143" t="s">
        <v>57</v>
      </c>
      <c r="C7" s="142" t="s">
        <v>58</v>
      </c>
      <c r="D7" s="136" t="s">
        <v>59</v>
      </c>
      <c r="E7" s="136" t="s">
        <v>60</v>
      </c>
      <c r="F7" s="136" t="s">
        <v>61</v>
      </c>
      <c r="G7" s="136" t="s">
        <v>62</v>
      </c>
      <c r="H7" s="134" t="s">
        <v>63</v>
      </c>
      <c r="I7" s="134" t="s">
        <v>64</v>
      </c>
      <c r="J7" s="130" t="s">
        <v>65</v>
      </c>
      <c r="K7" s="131"/>
      <c r="L7" s="130" t="s">
        <v>66</v>
      </c>
      <c r="M7" s="131"/>
    </row>
    <row r="8" spans="1:13" ht="30.95" customHeight="1" x14ac:dyDescent="0.2">
      <c r="A8" s="135"/>
      <c r="B8" s="144"/>
      <c r="C8" s="135"/>
      <c r="D8" s="135"/>
      <c r="E8" s="135"/>
      <c r="F8" s="135"/>
      <c r="G8" s="145"/>
      <c r="H8" s="135"/>
      <c r="I8" s="135"/>
      <c r="J8" s="132"/>
      <c r="K8" s="133"/>
      <c r="L8" s="132" t="s">
        <v>66</v>
      </c>
      <c r="M8" s="133"/>
    </row>
    <row r="9" spans="1:13" ht="30.95" customHeight="1" x14ac:dyDescent="0.2">
      <c r="A9" s="139"/>
      <c r="B9" s="139"/>
      <c r="C9" s="139"/>
      <c r="D9" s="139"/>
      <c r="E9" s="139"/>
      <c r="F9" s="48"/>
      <c r="G9" s="48"/>
      <c r="H9" s="48"/>
      <c r="I9" s="48"/>
      <c r="J9" s="113"/>
      <c r="K9" s="114"/>
      <c r="L9" s="113"/>
      <c r="M9" s="114"/>
    </row>
    <row r="10" spans="1:13" ht="30.95" customHeight="1" x14ac:dyDescent="0.2">
      <c r="A10" s="140"/>
      <c r="B10" s="140"/>
      <c r="C10" s="140"/>
      <c r="D10" s="140"/>
      <c r="E10" s="140"/>
      <c r="F10" s="49"/>
      <c r="G10" s="49"/>
      <c r="H10" s="49"/>
      <c r="I10" s="49"/>
      <c r="J10" s="115"/>
      <c r="K10" s="116"/>
      <c r="L10" s="115"/>
      <c r="M10" s="116"/>
    </row>
    <row r="11" spans="1:13" ht="30.95" customHeight="1" x14ac:dyDescent="0.2">
      <c r="A11" s="140"/>
      <c r="B11" s="140"/>
      <c r="C11" s="140"/>
      <c r="D11" s="140"/>
      <c r="E11" s="140"/>
      <c r="F11" s="50"/>
      <c r="G11" s="50"/>
      <c r="H11" s="50"/>
      <c r="I11" s="50"/>
      <c r="J11" s="137" t="s">
        <v>67</v>
      </c>
      <c r="K11" s="137" t="s">
        <v>68</v>
      </c>
      <c r="L11" s="137" t="s">
        <v>69</v>
      </c>
      <c r="M11" s="137" t="s">
        <v>70</v>
      </c>
    </row>
    <row r="12" spans="1:13" ht="30.95" customHeight="1" x14ac:dyDescent="0.2">
      <c r="A12" s="140"/>
      <c r="B12" s="140"/>
      <c r="C12" s="140"/>
      <c r="D12" s="140"/>
      <c r="E12" s="140"/>
      <c r="F12" s="50"/>
      <c r="G12" s="50"/>
      <c r="H12" s="50"/>
      <c r="I12" s="50"/>
      <c r="J12" s="138"/>
      <c r="K12" s="138"/>
      <c r="L12" s="138"/>
      <c r="M12" s="138"/>
    </row>
    <row r="13" spans="1:13" ht="30.95" customHeight="1" x14ac:dyDescent="0.2">
      <c r="A13" s="140"/>
      <c r="B13" s="140"/>
      <c r="C13" s="140"/>
      <c r="D13" s="140"/>
      <c r="E13" s="140"/>
      <c r="F13" s="50"/>
      <c r="G13" s="50"/>
      <c r="H13" s="50"/>
      <c r="I13" s="50"/>
      <c r="J13" s="113"/>
      <c r="K13" s="114"/>
      <c r="L13" s="113"/>
      <c r="M13" s="114"/>
    </row>
    <row r="14" spans="1:13" ht="30" customHeight="1" x14ac:dyDescent="0.2">
      <c r="A14" s="141"/>
      <c r="B14" s="141"/>
      <c r="C14" s="141"/>
      <c r="D14" s="141"/>
      <c r="E14" s="141"/>
      <c r="F14" s="51"/>
      <c r="G14" s="51"/>
      <c r="H14" s="51"/>
      <c r="I14" s="51"/>
      <c r="J14" s="115"/>
      <c r="K14" s="116"/>
      <c r="L14" s="115"/>
      <c r="M14" s="116"/>
    </row>
    <row r="16" spans="1:13" ht="15" x14ac:dyDescent="0.25">
      <c r="C16" s="52" t="s">
        <v>71</v>
      </c>
    </row>
    <row r="17" spans="3:13" ht="14.25" x14ac:dyDescent="0.2">
      <c r="C17" s="147" t="s">
        <v>72</v>
      </c>
      <c r="D17" s="147"/>
      <c r="E17" s="147"/>
      <c r="F17" s="147"/>
      <c r="G17" s="147"/>
    </row>
    <row r="18" spans="3:13" ht="22.5" customHeight="1" x14ac:dyDescent="0.2">
      <c r="C18" s="1" t="s">
        <v>73</v>
      </c>
      <c r="D18" s="1"/>
      <c r="E18" s="1"/>
      <c r="F18" s="1"/>
      <c r="G18" s="1"/>
      <c r="H18" s="1"/>
      <c r="I18" s="1"/>
      <c r="J18" s="1"/>
      <c r="K18" s="1"/>
      <c r="L18" s="1"/>
      <c r="M18" s="1"/>
    </row>
    <row r="19" spans="3:13" ht="14.25" x14ac:dyDescent="0.2">
      <c r="C19" s="147" t="s">
        <v>74</v>
      </c>
      <c r="D19" s="147"/>
      <c r="E19" s="147"/>
      <c r="F19" s="147"/>
      <c r="G19" s="147"/>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46" t="s">
        <v>77</v>
      </c>
      <c r="D22" s="146"/>
      <c r="E22" s="146"/>
      <c r="F22" s="146"/>
      <c r="G22" s="146"/>
    </row>
    <row r="23" spans="3:13" ht="78.75" customHeight="1" x14ac:dyDescent="0.2">
      <c r="C23" s="146" t="s">
        <v>78</v>
      </c>
      <c r="D23" s="146"/>
      <c r="E23" s="146"/>
      <c r="F23" s="146"/>
      <c r="G23" s="146"/>
    </row>
    <row r="24" spans="3:13" ht="32.25" customHeight="1" x14ac:dyDescent="0.2">
      <c r="C24" s="146" t="s">
        <v>79</v>
      </c>
      <c r="D24" s="146"/>
      <c r="E24" s="146"/>
      <c r="F24" s="146"/>
      <c r="G24" s="146"/>
    </row>
    <row r="25" spans="3:13" ht="54" customHeight="1" x14ac:dyDescent="0.2">
      <c r="C25" s="146" t="s">
        <v>80</v>
      </c>
      <c r="D25" s="146"/>
      <c r="E25" s="146"/>
      <c r="F25" s="146"/>
      <c r="G25" s="146"/>
    </row>
    <row r="26" spans="3:13" ht="63" customHeight="1" x14ac:dyDescent="0.2">
      <c r="C26" s="146" t="s">
        <v>81</v>
      </c>
      <c r="D26" s="146"/>
      <c r="E26" s="146"/>
      <c r="F26" s="146"/>
      <c r="G26" s="146"/>
    </row>
    <row r="27" spans="3:13" ht="44.25" customHeight="1" x14ac:dyDescent="0.2">
      <c r="C27" s="146" t="s">
        <v>82</v>
      </c>
      <c r="D27" s="146"/>
      <c r="E27" s="146"/>
      <c r="F27" s="146"/>
      <c r="G27" s="146"/>
    </row>
    <row r="28" spans="3:13" ht="59.25" customHeight="1" x14ac:dyDescent="0.2">
      <c r="C28" s="146" t="s">
        <v>83</v>
      </c>
      <c r="D28" s="146"/>
      <c r="E28" s="146"/>
      <c r="F28" s="146"/>
      <c r="G28" s="146"/>
    </row>
    <row r="29" spans="3:13" ht="62.25" customHeight="1" x14ac:dyDescent="0.2">
      <c r="C29" s="146" t="s">
        <v>84</v>
      </c>
      <c r="D29" s="146"/>
      <c r="E29" s="146"/>
      <c r="F29" s="146"/>
      <c r="G29" s="146"/>
      <c r="H29" s="1"/>
      <c r="I29" s="1"/>
      <c r="J29" s="1"/>
      <c r="K29" s="1"/>
      <c r="L29" s="1"/>
      <c r="M29" s="1"/>
    </row>
    <row r="30" spans="3:13" ht="112.5" customHeight="1" x14ac:dyDescent="0.2">
      <c r="C30" s="146" t="s">
        <v>85</v>
      </c>
      <c r="D30" s="146"/>
      <c r="E30" s="146"/>
      <c r="F30" s="146"/>
      <c r="G30" s="146"/>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48"/>
      <c r="H2" s="149"/>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48"/>
      <c r="H4" s="149"/>
    </row>
    <row r="5" spans="1:8" ht="30.95" customHeight="1" x14ac:dyDescent="0.2">
      <c r="A5" s="20" t="s">
        <v>53</v>
      </c>
      <c r="B5" s="150"/>
      <c r="C5" s="151"/>
      <c r="D5" s="151"/>
      <c r="E5" s="151"/>
      <c r="F5" s="151"/>
      <c r="G5" s="151"/>
      <c r="H5" s="152"/>
    </row>
    <row r="6" spans="1:8" ht="24.95" customHeight="1" x14ac:dyDescent="0.2">
      <c r="A6" s="153" t="s">
        <v>88</v>
      </c>
      <c r="B6" s="154"/>
      <c r="C6" s="154"/>
      <c r="D6" s="154"/>
      <c r="E6" s="154"/>
      <c r="F6" s="154"/>
      <c r="G6" s="154"/>
      <c r="H6" s="154"/>
    </row>
    <row r="7" spans="1:8" ht="45" x14ac:dyDescent="0.2">
      <c r="A7" s="30" t="s">
        <v>58</v>
      </c>
      <c r="B7" s="30" t="s">
        <v>59</v>
      </c>
      <c r="C7" s="30" t="s">
        <v>89</v>
      </c>
      <c r="D7" s="31" t="s">
        <v>90</v>
      </c>
      <c r="E7" s="31" t="s">
        <v>91</v>
      </c>
      <c r="F7" s="31" t="s">
        <v>92</v>
      </c>
      <c r="G7" s="31" t="s">
        <v>63</v>
      </c>
      <c r="H7" s="31" t="s">
        <v>93</v>
      </c>
    </row>
    <row r="8" spans="1:8" x14ac:dyDescent="0.2">
      <c r="A8" s="155"/>
      <c r="B8" s="156"/>
      <c r="C8" s="156"/>
      <c r="D8" s="156"/>
      <c r="E8" s="156"/>
      <c r="F8" s="156"/>
      <c r="G8" s="4"/>
      <c r="H8" s="5"/>
    </row>
    <row r="9" spans="1:8" x14ac:dyDescent="0.2">
      <c r="A9" s="155"/>
      <c r="B9" s="157"/>
      <c r="C9" s="157"/>
      <c r="D9" s="157"/>
      <c r="E9" s="157"/>
      <c r="F9" s="157"/>
      <c r="G9" s="4"/>
      <c r="H9" s="5"/>
    </row>
    <row r="10" spans="1:8" x14ac:dyDescent="0.2">
      <c r="A10" s="155"/>
      <c r="B10" s="138"/>
      <c r="C10" s="138"/>
      <c r="D10" s="138"/>
      <c r="E10" s="138"/>
      <c r="F10" s="138"/>
      <c r="G10" s="4"/>
      <c r="H10" s="5"/>
    </row>
    <row r="11" spans="1:8" x14ac:dyDescent="0.2">
      <c r="A11" s="155"/>
      <c r="B11" s="156"/>
      <c r="C11" s="156"/>
      <c r="D11" s="156"/>
      <c r="E11" s="156"/>
      <c r="F11" s="156"/>
      <c r="G11" s="4"/>
      <c r="H11" s="5"/>
    </row>
    <row r="12" spans="1:8" x14ac:dyDescent="0.2">
      <c r="A12" s="155"/>
      <c r="B12" s="157"/>
      <c r="C12" s="157"/>
      <c r="D12" s="157"/>
      <c r="E12" s="157"/>
      <c r="F12" s="157"/>
      <c r="G12" s="4"/>
      <c r="H12" s="5"/>
    </row>
    <row r="13" spans="1:8" x14ac:dyDescent="0.2">
      <c r="A13" s="155"/>
      <c r="B13" s="138"/>
      <c r="C13" s="138"/>
      <c r="D13" s="138"/>
      <c r="E13" s="138"/>
      <c r="F13" s="138"/>
      <c r="G13" s="4"/>
      <c r="H13" s="5"/>
    </row>
    <row r="14" spans="1:8" x14ac:dyDescent="0.2">
      <c r="A14" s="155"/>
      <c r="B14" s="156"/>
      <c r="C14" s="156"/>
      <c r="D14" s="156"/>
      <c r="E14" s="156"/>
      <c r="F14" s="156"/>
      <c r="G14" s="4"/>
      <c r="H14" s="5"/>
    </row>
    <row r="15" spans="1:8" x14ac:dyDescent="0.2">
      <c r="A15" s="155"/>
      <c r="B15" s="157"/>
      <c r="C15" s="157"/>
      <c r="D15" s="157"/>
      <c r="E15" s="157"/>
      <c r="F15" s="157"/>
      <c r="G15" s="4"/>
      <c r="H15" s="5"/>
    </row>
    <row r="16" spans="1:8" x14ac:dyDescent="0.2">
      <c r="A16" s="155"/>
      <c r="B16" s="138"/>
      <c r="C16" s="138"/>
      <c r="D16" s="138"/>
      <c r="E16" s="138"/>
      <c r="F16" s="138"/>
      <c r="G16" s="4"/>
      <c r="H16" s="5"/>
    </row>
    <row r="17" spans="1:8" x14ac:dyDescent="0.2">
      <c r="A17" s="155"/>
      <c r="B17" s="156"/>
      <c r="C17" s="156"/>
      <c r="D17" s="156"/>
      <c r="E17" s="156"/>
      <c r="F17" s="156"/>
      <c r="G17" s="4"/>
      <c r="H17" s="5"/>
    </row>
    <row r="18" spans="1:8" x14ac:dyDescent="0.2">
      <c r="A18" s="155"/>
      <c r="B18" s="157"/>
      <c r="C18" s="157"/>
      <c r="D18" s="157"/>
      <c r="E18" s="157"/>
      <c r="F18" s="157"/>
      <c r="G18" s="4"/>
      <c r="H18" s="5"/>
    </row>
    <row r="19" spans="1:8" x14ac:dyDescent="0.2">
      <c r="A19" s="155"/>
      <c r="B19" s="138"/>
      <c r="C19" s="138"/>
      <c r="D19" s="138"/>
      <c r="E19" s="138"/>
      <c r="F19" s="138"/>
      <c r="G19" s="4"/>
      <c r="H19" s="5"/>
    </row>
    <row r="20" spans="1:8" x14ac:dyDescent="0.2">
      <c r="A20" s="155"/>
      <c r="B20" s="156"/>
      <c r="C20" s="156"/>
      <c r="D20" s="156"/>
      <c r="E20" s="156"/>
      <c r="F20" s="156"/>
      <c r="G20" s="4"/>
      <c r="H20" s="5"/>
    </row>
    <row r="21" spans="1:8" x14ac:dyDescent="0.2">
      <c r="A21" s="155"/>
      <c r="B21" s="157"/>
      <c r="C21" s="157"/>
      <c r="D21" s="157"/>
      <c r="E21" s="157"/>
      <c r="F21" s="157"/>
      <c r="G21" s="4"/>
      <c r="H21" s="5"/>
    </row>
    <row r="22" spans="1:8" x14ac:dyDescent="0.2">
      <c r="A22" s="155"/>
      <c r="B22" s="138"/>
      <c r="C22" s="138"/>
      <c r="D22" s="138"/>
      <c r="E22" s="138"/>
      <c r="F22" s="138"/>
      <c r="G22" s="4"/>
      <c r="H22" s="5"/>
    </row>
    <row r="23" spans="1:8" x14ac:dyDescent="0.2">
      <c r="A23" s="155"/>
      <c r="B23" s="156"/>
      <c r="C23" s="156"/>
      <c r="D23" s="156"/>
      <c r="E23" s="156"/>
      <c r="F23" s="156"/>
      <c r="G23" s="4"/>
      <c r="H23" s="5"/>
    </row>
    <row r="24" spans="1:8" x14ac:dyDescent="0.2">
      <c r="A24" s="155"/>
      <c r="B24" s="157"/>
      <c r="C24" s="157"/>
      <c r="D24" s="157"/>
      <c r="E24" s="157"/>
      <c r="F24" s="157"/>
      <c r="G24" s="4"/>
      <c r="H24" s="5"/>
    </row>
    <row r="25" spans="1:8" x14ac:dyDescent="0.2">
      <c r="A25" s="155"/>
      <c r="B25" s="138"/>
      <c r="C25" s="138"/>
      <c r="D25" s="138"/>
      <c r="E25" s="138"/>
      <c r="F25" s="138"/>
      <c r="G25" s="4"/>
      <c r="H25" s="5"/>
    </row>
    <row r="26" spans="1:8" x14ac:dyDescent="0.2">
      <c r="A26" s="155"/>
      <c r="B26" s="156"/>
      <c r="C26" s="156"/>
      <c r="D26" s="156"/>
      <c r="E26" s="156"/>
      <c r="F26" s="156"/>
      <c r="G26" s="4"/>
      <c r="H26" s="5"/>
    </row>
    <row r="27" spans="1:8" x14ac:dyDescent="0.2">
      <c r="A27" s="155"/>
      <c r="B27" s="157"/>
      <c r="C27" s="157"/>
      <c r="D27" s="157"/>
      <c r="E27" s="157"/>
      <c r="F27" s="157"/>
      <c r="G27" s="4"/>
      <c r="H27" s="5"/>
    </row>
    <row r="28" spans="1:8" x14ac:dyDescent="0.2">
      <c r="A28" s="155"/>
      <c r="B28" s="138"/>
      <c r="C28" s="138"/>
      <c r="D28" s="138"/>
      <c r="E28" s="138"/>
      <c r="F28" s="138"/>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0"/>
      <c r="C1" s="151"/>
      <c r="D1" s="151"/>
      <c r="E1" s="151"/>
      <c r="F1" s="151"/>
      <c r="G1" s="151"/>
      <c r="H1" s="151"/>
      <c r="I1" s="151"/>
      <c r="J1" s="152"/>
    </row>
    <row r="2" spans="1:10" ht="30" customHeight="1" x14ac:dyDescent="0.2">
      <c r="A2" s="29" t="s">
        <v>46</v>
      </c>
      <c r="B2" s="63"/>
      <c r="C2" s="47" t="s">
        <v>47</v>
      </c>
      <c r="D2" s="64"/>
      <c r="E2" s="158" t="s">
        <v>48</v>
      </c>
      <c r="F2" s="158"/>
      <c r="G2" s="159"/>
      <c r="H2" s="159"/>
      <c r="I2" s="36"/>
      <c r="J2" s="37"/>
    </row>
    <row r="3" spans="1:10" ht="30" customHeight="1" x14ac:dyDescent="0.2">
      <c r="A3" s="20" t="s">
        <v>94</v>
      </c>
      <c r="B3" s="63"/>
      <c r="C3" s="163"/>
      <c r="D3" s="122"/>
      <c r="E3" s="122"/>
      <c r="F3" s="122"/>
      <c r="G3" s="122"/>
      <c r="H3" s="122"/>
      <c r="I3" s="122"/>
      <c r="J3" s="123"/>
    </row>
    <row r="4" spans="1:10" ht="30" customHeight="1" x14ac:dyDescent="0.2">
      <c r="A4" s="20" t="s">
        <v>51</v>
      </c>
      <c r="B4" s="63"/>
      <c r="C4" s="47" t="s">
        <v>47</v>
      </c>
      <c r="D4" s="64"/>
      <c r="E4" s="158" t="s">
        <v>48</v>
      </c>
      <c r="F4" s="158"/>
      <c r="G4" s="159"/>
      <c r="H4" s="159"/>
      <c r="I4" s="36"/>
      <c r="J4" s="37"/>
    </row>
    <row r="5" spans="1:10" ht="30" customHeight="1" x14ac:dyDescent="0.2">
      <c r="A5" s="20" t="s">
        <v>52</v>
      </c>
      <c r="B5" s="150"/>
      <c r="C5" s="151"/>
      <c r="D5" s="151"/>
      <c r="E5" s="151"/>
      <c r="F5" s="151"/>
      <c r="G5" s="151"/>
      <c r="H5" s="151"/>
      <c r="I5" s="151"/>
      <c r="J5" s="152"/>
    </row>
    <row r="6" spans="1:10" ht="24.95" customHeight="1" x14ac:dyDescent="0.2">
      <c r="A6" s="160" t="s">
        <v>95</v>
      </c>
      <c r="B6" s="161"/>
      <c r="C6" s="161"/>
      <c r="D6" s="161"/>
      <c r="E6" s="161"/>
      <c r="F6" s="161"/>
      <c r="G6" s="161"/>
      <c r="H6" s="161"/>
      <c r="I6" s="161"/>
      <c r="J6" s="162"/>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5"/>
      <c r="B8" s="4"/>
      <c r="C8" s="4"/>
      <c r="D8" s="5"/>
      <c r="E8" s="4"/>
      <c r="F8" s="4"/>
      <c r="G8" s="4"/>
      <c r="H8" s="4"/>
      <c r="I8" s="4"/>
      <c r="J8" s="4"/>
    </row>
    <row r="9" spans="1:10" x14ac:dyDescent="0.2">
      <c r="A9" s="155"/>
      <c r="B9" s="4"/>
      <c r="C9" s="4"/>
      <c r="D9" s="5"/>
      <c r="E9" s="4"/>
      <c r="F9" s="4"/>
      <c r="G9" s="4"/>
      <c r="H9" s="4"/>
      <c r="I9" s="4"/>
      <c r="J9" s="4"/>
    </row>
    <row r="10" spans="1:10" x14ac:dyDescent="0.2">
      <c r="A10" s="155"/>
      <c r="B10" s="4"/>
      <c r="C10" s="4"/>
      <c r="D10" s="5"/>
      <c r="E10" s="4"/>
      <c r="F10" s="4"/>
      <c r="G10" s="4"/>
      <c r="H10" s="4"/>
      <c r="I10" s="4"/>
      <c r="J10" s="4"/>
    </row>
    <row r="11" spans="1:10" x14ac:dyDescent="0.2">
      <c r="A11" s="155"/>
      <c r="B11" s="4"/>
      <c r="C11" s="4"/>
      <c r="D11" s="5"/>
      <c r="E11" s="4"/>
      <c r="F11" s="4"/>
      <c r="G11" s="4"/>
      <c r="H11" s="4"/>
      <c r="I11" s="4"/>
      <c r="J11" s="4"/>
    </row>
    <row r="12" spans="1:10" x14ac:dyDescent="0.2">
      <c r="A12" s="155"/>
      <c r="B12" s="4"/>
      <c r="C12" s="4"/>
      <c r="D12" s="5"/>
      <c r="E12" s="4"/>
      <c r="F12" s="4"/>
      <c r="G12" s="4"/>
      <c r="H12" s="4"/>
      <c r="I12" s="4"/>
      <c r="J12" s="4"/>
    </row>
    <row r="13" spans="1:10" x14ac:dyDescent="0.2">
      <c r="A13" s="155"/>
      <c r="B13" s="4"/>
      <c r="C13" s="4"/>
      <c r="D13" s="5"/>
      <c r="E13" s="4"/>
      <c r="F13" s="4"/>
      <c r="G13" s="4"/>
      <c r="H13" s="4"/>
      <c r="I13" s="4"/>
      <c r="J13" s="4"/>
    </row>
    <row r="14" spans="1:10" x14ac:dyDescent="0.2">
      <c r="A14" s="155"/>
      <c r="B14" s="4"/>
      <c r="C14" s="4"/>
      <c r="D14" s="5"/>
      <c r="E14" s="4"/>
      <c r="F14" s="4"/>
      <c r="G14" s="4"/>
      <c r="H14" s="4"/>
      <c r="I14" s="4"/>
      <c r="J14" s="4"/>
    </row>
    <row r="15" spans="1:10" x14ac:dyDescent="0.2">
      <c r="A15" s="155"/>
      <c r="B15" s="4"/>
      <c r="C15" s="4"/>
      <c r="D15" s="5"/>
      <c r="E15" s="4"/>
      <c r="F15" s="4"/>
      <c r="G15" s="4"/>
      <c r="H15" s="4"/>
      <c r="I15" s="4"/>
      <c r="J15" s="4"/>
    </row>
    <row r="16" spans="1:10" x14ac:dyDescent="0.2">
      <c r="A16" s="155"/>
      <c r="B16" s="4"/>
      <c r="C16" s="4"/>
      <c r="D16" s="5"/>
      <c r="E16" s="4"/>
      <c r="F16" s="4"/>
      <c r="G16" s="4"/>
      <c r="H16" s="4"/>
      <c r="I16" s="4"/>
      <c r="J16" s="4"/>
    </row>
    <row r="17" spans="1:10" x14ac:dyDescent="0.2">
      <c r="A17" s="155"/>
      <c r="B17" s="4"/>
      <c r="C17" s="4"/>
      <c r="D17" s="5"/>
      <c r="E17" s="4"/>
      <c r="F17" s="4"/>
      <c r="G17" s="4"/>
      <c r="H17" s="4"/>
      <c r="I17" s="4"/>
      <c r="J17" s="4"/>
    </row>
    <row r="18" spans="1:10" x14ac:dyDescent="0.2">
      <c r="A18" s="155"/>
      <c r="B18" s="4"/>
      <c r="C18" s="4"/>
      <c r="D18" s="5"/>
      <c r="E18" s="4"/>
      <c r="F18" s="4"/>
      <c r="G18" s="4"/>
      <c r="H18" s="4"/>
      <c r="I18" s="4"/>
      <c r="J18" s="4"/>
    </row>
    <row r="19" spans="1:10" x14ac:dyDescent="0.2">
      <c r="A19" s="155"/>
      <c r="B19" s="4"/>
      <c r="C19" s="4"/>
      <c r="D19" s="5"/>
      <c r="E19" s="4"/>
      <c r="F19" s="4"/>
      <c r="G19" s="4"/>
      <c r="H19" s="4"/>
      <c r="I19" s="4"/>
      <c r="J19" s="4"/>
    </row>
    <row r="20" spans="1:10" x14ac:dyDescent="0.2">
      <c r="A20" s="155"/>
      <c r="B20" s="4"/>
      <c r="C20" s="4"/>
      <c r="D20" s="5"/>
      <c r="E20" s="4"/>
      <c r="F20" s="4"/>
      <c r="G20" s="4"/>
      <c r="H20" s="4"/>
      <c r="I20" s="4"/>
      <c r="J20" s="4"/>
    </row>
    <row r="21" spans="1:10" x14ac:dyDescent="0.2">
      <c r="A21" s="155"/>
      <c r="B21" s="4"/>
      <c r="C21" s="4"/>
      <c r="D21" s="5"/>
      <c r="E21" s="4"/>
      <c r="F21" s="4"/>
      <c r="G21" s="4"/>
      <c r="H21" s="4"/>
      <c r="I21" s="4"/>
      <c r="J21" s="4"/>
    </row>
    <row r="22" spans="1:10" x14ac:dyDescent="0.2">
      <c r="A22" s="155"/>
      <c r="B22" s="4"/>
      <c r="C22" s="4"/>
      <c r="D22" s="5"/>
      <c r="E22" s="4"/>
      <c r="F22" s="4"/>
      <c r="G22" s="4"/>
      <c r="H22" s="4"/>
      <c r="I22" s="4"/>
      <c r="J22" s="4"/>
    </row>
    <row r="23" spans="1:10" x14ac:dyDescent="0.2">
      <c r="A23" s="155"/>
      <c r="B23" s="4"/>
      <c r="C23" s="4"/>
      <c r="D23" s="5"/>
      <c r="E23" s="4"/>
      <c r="F23" s="4"/>
      <c r="G23" s="4"/>
      <c r="H23" s="4"/>
      <c r="I23" s="4"/>
      <c r="J23" s="4"/>
    </row>
    <row r="24" spans="1:10" x14ac:dyDescent="0.2">
      <c r="A24" s="155"/>
      <c r="B24" s="4"/>
      <c r="C24" s="4"/>
      <c r="D24" s="5"/>
      <c r="E24" s="4"/>
      <c r="F24" s="4"/>
      <c r="G24" s="4"/>
      <c r="H24" s="4"/>
      <c r="I24" s="4"/>
      <c r="J24" s="4"/>
    </row>
    <row r="25" spans="1:10" x14ac:dyDescent="0.2">
      <c r="A25" s="155"/>
      <c r="B25" s="4"/>
      <c r="C25" s="4"/>
      <c r="D25" s="5"/>
      <c r="E25" s="4"/>
      <c r="F25" s="4"/>
      <c r="G25" s="4"/>
      <c r="H25" s="4"/>
      <c r="I25" s="4"/>
      <c r="J25" s="4"/>
    </row>
    <row r="26" spans="1:10" x14ac:dyDescent="0.2">
      <c r="A26" s="155"/>
      <c r="B26" s="4"/>
      <c r="C26" s="4"/>
      <c r="D26" s="5"/>
      <c r="E26" s="4"/>
      <c r="F26" s="4"/>
      <c r="G26" s="4"/>
      <c r="H26" s="4"/>
      <c r="I26" s="4"/>
      <c r="J26" s="4"/>
    </row>
    <row r="27" spans="1:10" x14ac:dyDescent="0.2">
      <c r="A27" s="155"/>
      <c r="B27" s="4"/>
      <c r="C27" s="4"/>
      <c r="D27" s="5"/>
      <c r="E27" s="4"/>
      <c r="F27" s="4"/>
      <c r="G27" s="4"/>
      <c r="H27" s="4"/>
      <c r="I27" s="4"/>
      <c r="J27" s="4"/>
    </row>
    <row r="28" spans="1:10" x14ac:dyDescent="0.2">
      <c r="A28" s="155"/>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92"/>
  <sheetViews>
    <sheetView tabSelected="1" topLeftCell="A51" zoomScale="42" zoomScaleNormal="42" workbookViewId="0">
      <selection activeCell="A2" sqref="A2:M70"/>
    </sheetView>
  </sheetViews>
  <sheetFormatPr defaultColWidth="9.140625" defaultRowHeight="15" x14ac:dyDescent="0.25"/>
  <cols>
    <col min="1" max="1" width="13.28515625" style="69" customWidth="1"/>
    <col min="2" max="2" width="40" style="69" customWidth="1"/>
    <col min="3" max="3" width="38" style="70" customWidth="1"/>
    <col min="4" max="4" width="45" style="71" customWidth="1"/>
    <col min="5" max="5" width="53.28515625" style="71" customWidth="1"/>
    <col min="6" max="6" width="53.5703125" style="69" customWidth="1"/>
    <col min="7" max="7" width="40.85546875" style="69" customWidth="1"/>
    <col min="8" max="8" width="40.140625" style="69" customWidth="1"/>
    <col min="9" max="9" width="38.28515625" style="69" customWidth="1"/>
    <col min="10" max="10" width="33.85546875" style="69" customWidth="1"/>
    <col min="11" max="11" width="32.7109375" style="69" customWidth="1"/>
    <col min="12" max="12" width="34.140625" style="69" customWidth="1"/>
    <col min="13" max="13" width="52.85546875" style="69" customWidth="1"/>
    <col min="14" max="16384" width="9.140625" style="69"/>
  </cols>
  <sheetData>
    <row r="1" spans="1:23" ht="15.75" thickBot="1" x14ac:dyDescent="0.3"/>
    <row r="2" spans="1:23" ht="58.5" customHeight="1" thickBot="1" x14ac:dyDescent="0.3">
      <c r="A2" s="215" t="s">
        <v>168</v>
      </c>
      <c r="B2" s="216"/>
      <c r="C2" s="216"/>
      <c r="D2" s="216"/>
      <c r="E2" s="216"/>
      <c r="F2" s="216"/>
      <c r="G2" s="216"/>
      <c r="H2" s="216"/>
      <c r="I2" s="216"/>
      <c r="J2" s="216"/>
      <c r="K2" s="216"/>
      <c r="L2" s="216"/>
      <c r="M2" s="217"/>
    </row>
    <row r="3" spans="1:23" s="94" customFormat="1" ht="58.5" customHeight="1" thickBot="1" x14ac:dyDescent="0.35">
      <c r="A3" s="226" t="s">
        <v>161</v>
      </c>
      <c r="B3" s="227"/>
      <c r="C3" s="228" t="s">
        <v>190</v>
      </c>
      <c r="D3" s="229"/>
      <c r="E3" s="92" t="s">
        <v>165</v>
      </c>
      <c r="F3" s="229" t="s">
        <v>191</v>
      </c>
      <c r="G3" s="229"/>
      <c r="H3" s="92" t="s">
        <v>163</v>
      </c>
      <c r="I3" s="230" t="s">
        <v>345</v>
      </c>
      <c r="J3" s="231"/>
      <c r="K3" s="93" t="s">
        <v>162</v>
      </c>
      <c r="L3" s="228" t="s">
        <v>346</v>
      </c>
      <c r="M3" s="232"/>
    </row>
    <row r="4" spans="1:23" ht="69" customHeight="1" thickBot="1" x14ac:dyDescent="0.3">
      <c r="A4" s="72" t="s">
        <v>101</v>
      </c>
      <c r="B4" s="73" t="s">
        <v>166</v>
      </c>
      <c r="C4" s="73" t="s">
        <v>58</v>
      </c>
      <c r="D4" s="74" t="s">
        <v>169</v>
      </c>
      <c r="E4" s="74" t="s">
        <v>170</v>
      </c>
      <c r="F4" s="74" t="s">
        <v>102</v>
      </c>
      <c r="G4" s="74" t="s">
        <v>160</v>
      </c>
      <c r="H4" s="75" t="s">
        <v>167</v>
      </c>
      <c r="I4" s="76" t="s">
        <v>158</v>
      </c>
      <c r="J4" s="77" t="s">
        <v>159</v>
      </c>
      <c r="K4" s="77" t="s">
        <v>171</v>
      </c>
      <c r="L4" s="77" t="s">
        <v>156</v>
      </c>
      <c r="M4" s="78" t="s">
        <v>157</v>
      </c>
    </row>
    <row r="5" spans="1:23" s="90" customFormat="1" ht="72.75" customHeight="1" x14ac:dyDescent="0.2">
      <c r="A5" s="199" t="s">
        <v>262</v>
      </c>
      <c r="B5" s="203" t="s">
        <v>175</v>
      </c>
      <c r="C5" s="201" t="s">
        <v>176</v>
      </c>
      <c r="D5" s="203" t="s">
        <v>177</v>
      </c>
      <c r="E5" s="205" t="s">
        <v>178</v>
      </c>
      <c r="F5" s="205" t="s">
        <v>179</v>
      </c>
      <c r="G5" s="205" t="s">
        <v>180</v>
      </c>
      <c r="H5" s="245">
        <v>0.16</v>
      </c>
      <c r="I5" s="248">
        <v>0.1603</v>
      </c>
      <c r="J5" s="218">
        <v>491594.59</v>
      </c>
      <c r="K5" s="183" t="s">
        <v>181</v>
      </c>
      <c r="L5" s="183" t="s">
        <v>182</v>
      </c>
      <c r="M5" s="221" t="s">
        <v>183</v>
      </c>
      <c r="W5" s="109" t="s">
        <v>252</v>
      </c>
    </row>
    <row r="6" spans="1:23" s="90" customFormat="1" ht="59.25" customHeight="1" x14ac:dyDescent="0.2">
      <c r="A6" s="188"/>
      <c r="B6" s="203"/>
      <c r="C6" s="201"/>
      <c r="D6" s="203"/>
      <c r="E6" s="170"/>
      <c r="F6" s="170"/>
      <c r="G6" s="170"/>
      <c r="H6" s="246"/>
      <c r="I6" s="249"/>
      <c r="J6" s="219"/>
      <c r="K6" s="164"/>
      <c r="L6" s="164"/>
      <c r="M6" s="167"/>
      <c r="W6" s="109" t="s">
        <v>182</v>
      </c>
    </row>
    <row r="7" spans="1:23" s="90" customFormat="1" ht="57" customHeight="1" thickBot="1" x14ac:dyDescent="0.25">
      <c r="A7" s="189"/>
      <c r="B7" s="204"/>
      <c r="C7" s="202"/>
      <c r="D7" s="204"/>
      <c r="E7" s="171"/>
      <c r="F7" s="171"/>
      <c r="G7" s="171"/>
      <c r="H7" s="247"/>
      <c r="I7" s="250"/>
      <c r="J7" s="220"/>
      <c r="K7" s="164"/>
      <c r="L7" s="212"/>
      <c r="M7" s="168"/>
      <c r="W7" s="109" t="s">
        <v>253</v>
      </c>
    </row>
    <row r="8" spans="1:23" s="90" customFormat="1" ht="65.25" customHeight="1" x14ac:dyDescent="0.2">
      <c r="A8" s="199" t="s">
        <v>263</v>
      </c>
      <c r="B8" s="206" t="s">
        <v>175</v>
      </c>
      <c r="C8" s="207" t="s">
        <v>184</v>
      </c>
      <c r="D8" s="206" t="s">
        <v>185</v>
      </c>
      <c r="E8" s="170" t="s">
        <v>178</v>
      </c>
      <c r="F8" s="96" t="s">
        <v>186</v>
      </c>
      <c r="G8" s="97" t="s">
        <v>187</v>
      </c>
      <c r="H8" s="97">
        <v>4</v>
      </c>
      <c r="I8" s="98">
        <v>20</v>
      </c>
      <c r="J8" s="175">
        <v>250377.23</v>
      </c>
      <c r="K8" s="211" t="s">
        <v>181</v>
      </c>
      <c r="L8" s="183" t="s">
        <v>182</v>
      </c>
      <c r="M8" s="222" t="s">
        <v>336</v>
      </c>
      <c r="W8" s="109" t="s">
        <v>254</v>
      </c>
    </row>
    <row r="9" spans="1:23" s="90" customFormat="1" ht="39.75" customHeight="1" x14ac:dyDescent="0.2">
      <c r="A9" s="188"/>
      <c r="B9" s="203"/>
      <c r="C9" s="201"/>
      <c r="D9" s="203"/>
      <c r="E9" s="170"/>
      <c r="F9" s="213" t="s">
        <v>188</v>
      </c>
      <c r="G9" s="213" t="s">
        <v>189</v>
      </c>
      <c r="H9" s="213">
        <v>160</v>
      </c>
      <c r="I9" s="182">
        <v>684</v>
      </c>
      <c r="J9" s="176"/>
      <c r="K9" s="211"/>
      <c r="L9" s="164"/>
      <c r="M9" s="167"/>
      <c r="W9" s="109" t="s">
        <v>255</v>
      </c>
    </row>
    <row r="10" spans="1:23" s="90" customFormat="1" ht="54" customHeight="1" thickBot="1" x14ac:dyDescent="0.25">
      <c r="A10" s="189"/>
      <c r="B10" s="204"/>
      <c r="C10" s="202"/>
      <c r="D10" s="204"/>
      <c r="E10" s="171"/>
      <c r="F10" s="214"/>
      <c r="G10" s="214"/>
      <c r="H10" s="214"/>
      <c r="I10" s="174"/>
      <c r="J10" s="177"/>
      <c r="K10" s="211"/>
      <c r="L10" s="212"/>
      <c r="M10" s="168"/>
    </row>
    <row r="11" spans="1:23" s="90" customFormat="1" ht="54" customHeight="1" x14ac:dyDescent="0.2">
      <c r="A11" s="199" t="s">
        <v>264</v>
      </c>
      <c r="B11" s="206" t="s">
        <v>192</v>
      </c>
      <c r="C11" s="207" t="s">
        <v>193</v>
      </c>
      <c r="D11" s="206" t="s">
        <v>194</v>
      </c>
      <c r="E11" s="170" t="s">
        <v>178</v>
      </c>
      <c r="F11" s="191" t="s">
        <v>195</v>
      </c>
      <c r="G11" s="239" t="s">
        <v>196</v>
      </c>
      <c r="H11" s="239" t="s">
        <v>197</v>
      </c>
      <c r="I11" s="242" t="s">
        <v>198</v>
      </c>
      <c r="J11" s="208">
        <v>614373.97</v>
      </c>
      <c r="K11" s="211" t="s">
        <v>181</v>
      </c>
      <c r="L11" s="183" t="s">
        <v>182</v>
      </c>
      <c r="M11" s="222" t="s">
        <v>257</v>
      </c>
    </row>
    <row r="12" spans="1:23" s="90" customFormat="1" ht="45" customHeight="1" x14ac:dyDescent="0.2">
      <c r="A12" s="188"/>
      <c r="B12" s="203"/>
      <c r="C12" s="201"/>
      <c r="D12" s="203"/>
      <c r="E12" s="170"/>
      <c r="F12" s="170"/>
      <c r="G12" s="240"/>
      <c r="H12" s="240"/>
      <c r="I12" s="243"/>
      <c r="J12" s="209"/>
      <c r="K12" s="211"/>
      <c r="L12" s="164"/>
      <c r="M12" s="167"/>
    </row>
    <row r="13" spans="1:23" s="90" customFormat="1" ht="86.25" customHeight="1" thickBot="1" x14ac:dyDescent="0.25">
      <c r="A13" s="189"/>
      <c r="B13" s="204"/>
      <c r="C13" s="202"/>
      <c r="D13" s="204"/>
      <c r="E13" s="171"/>
      <c r="F13" s="171"/>
      <c r="G13" s="241"/>
      <c r="H13" s="241"/>
      <c r="I13" s="244"/>
      <c r="J13" s="210"/>
      <c r="K13" s="211"/>
      <c r="L13" s="212"/>
      <c r="M13" s="168"/>
    </row>
    <row r="14" spans="1:23" s="90" customFormat="1" ht="120" customHeight="1" x14ac:dyDescent="0.2">
      <c r="A14" s="199" t="s">
        <v>265</v>
      </c>
      <c r="B14" s="206" t="s">
        <v>192</v>
      </c>
      <c r="C14" s="207" t="s">
        <v>199</v>
      </c>
      <c r="D14" s="206" t="s">
        <v>200</v>
      </c>
      <c r="E14" s="170" t="s">
        <v>178</v>
      </c>
      <c r="F14" s="100" t="s">
        <v>201</v>
      </c>
      <c r="G14" s="101" t="s">
        <v>202</v>
      </c>
      <c r="H14" s="101">
        <v>43000</v>
      </c>
      <c r="I14" s="102" t="s">
        <v>203</v>
      </c>
      <c r="J14" s="175">
        <v>194953.49</v>
      </c>
      <c r="K14" s="211" t="s">
        <v>181</v>
      </c>
      <c r="L14" s="183" t="s">
        <v>182</v>
      </c>
      <c r="M14" s="103" t="s">
        <v>258</v>
      </c>
    </row>
    <row r="15" spans="1:23" s="90" customFormat="1" ht="138.75" customHeight="1" x14ac:dyDescent="0.2">
      <c r="A15" s="188"/>
      <c r="B15" s="203"/>
      <c r="C15" s="201"/>
      <c r="D15" s="203"/>
      <c r="E15" s="170"/>
      <c r="F15" s="100" t="s">
        <v>204</v>
      </c>
      <c r="G15" s="101" t="s">
        <v>205</v>
      </c>
      <c r="H15" s="101">
        <v>19</v>
      </c>
      <c r="I15" s="98">
        <v>15</v>
      </c>
      <c r="J15" s="176"/>
      <c r="K15" s="211"/>
      <c r="L15" s="164"/>
      <c r="M15" s="103" t="s">
        <v>206</v>
      </c>
    </row>
    <row r="16" spans="1:23" s="90" customFormat="1" ht="75.75" customHeight="1" thickBot="1" x14ac:dyDescent="0.25">
      <c r="A16" s="189"/>
      <c r="B16" s="204"/>
      <c r="C16" s="202"/>
      <c r="D16" s="204"/>
      <c r="E16" s="171"/>
      <c r="F16" s="100" t="s">
        <v>207</v>
      </c>
      <c r="G16" s="100" t="s">
        <v>208</v>
      </c>
      <c r="H16" s="101">
        <v>4200</v>
      </c>
      <c r="I16" s="102">
        <v>3650</v>
      </c>
      <c r="J16" s="177"/>
      <c r="K16" s="211"/>
      <c r="L16" s="212"/>
      <c r="M16" s="99" t="s">
        <v>330</v>
      </c>
    </row>
    <row r="17" spans="1:13" s="90" customFormat="1" ht="205.5" customHeight="1" x14ac:dyDescent="0.2">
      <c r="A17" s="199" t="s">
        <v>266</v>
      </c>
      <c r="B17" s="206" t="s">
        <v>209</v>
      </c>
      <c r="C17" s="207" t="s">
        <v>210</v>
      </c>
      <c r="D17" s="206" t="s">
        <v>211</v>
      </c>
      <c r="E17" s="170" t="s">
        <v>178</v>
      </c>
      <c r="F17" s="100" t="s">
        <v>212</v>
      </c>
      <c r="G17" s="100" t="s">
        <v>213</v>
      </c>
      <c r="H17" s="101">
        <v>5710</v>
      </c>
      <c r="I17" s="98">
        <v>651</v>
      </c>
      <c r="J17" s="175">
        <v>32417910.510000002</v>
      </c>
      <c r="K17" s="164" t="s">
        <v>181</v>
      </c>
      <c r="L17" s="183" t="s">
        <v>182</v>
      </c>
      <c r="M17" s="222" t="s">
        <v>331</v>
      </c>
    </row>
    <row r="18" spans="1:13" s="90" customFormat="1" ht="219.75" customHeight="1" x14ac:dyDescent="0.2">
      <c r="A18" s="188"/>
      <c r="B18" s="203"/>
      <c r="C18" s="201"/>
      <c r="D18" s="203"/>
      <c r="E18" s="170"/>
      <c r="F18" s="100" t="s">
        <v>214</v>
      </c>
      <c r="G18" s="100" t="s">
        <v>215</v>
      </c>
      <c r="H18" s="101">
        <v>2600</v>
      </c>
      <c r="I18" s="98">
        <v>692</v>
      </c>
      <c r="J18" s="176"/>
      <c r="K18" s="164"/>
      <c r="L18" s="164"/>
      <c r="M18" s="167"/>
    </row>
    <row r="19" spans="1:13" s="90" customFormat="1" ht="230.25" customHeight="1" thickBot="1" x14ac:dyDescent="0.25">
      <c r="A19" s="189"/>
      <c r="B19" s="204"/>
      <c r="C19" s="202"/>
      <c r="D19" s="204"/>
      <c r="E19" s="171"/>
      <c r="F19" s="100" t="s">
        <v>216</v>
      </c>
      <c r="G19" s="100" t="s">
        <v>217</v>
      </c>
      <c r="H19" s="100">
        <v>33</v>
      </c>
      <c r="I19" s="98">
        <v>64</v>
      </c>
      <c r="J19" s="177"/>
      <c r="K19" s="212"/>
      <c r="L19" s="212"/>
      <c r="M19" s="168"/>
    </row>
    <row r="20" spans="1:13" s="90" customFormat="1" ht="154.5" customHeight="1" x14ac:dyDescent="0.2">
      <c r="A20" s="199" t="s">
        <v>267</v>
      </c>
      <c r="B20" s="206" t="s">
        <v>218</v>
      </c>
      <c r="C20" s="207" t="s">
        <v>219</v>
      </c>
      <c r="D20" s="206" t="s">
        <v>220</v>
      </c>
      <c r="E20" s="170" t="s">
        <v>178</v>
      </c>
      <c r="F20" s="100" t="s">
        <v>221</v>
      </c>
      <c r="G20" s="100" t="s">
        <v>222</v>
      </c>
      <c r="H20" s="100">
        <v>20</v>
      </c>
      <c r="I20" s="98">
        <v>75</v>
      </c>
      <c r="J20" s="175">
        <v>52323372.369999997</v>
      </c>
      <c r="K20" s="182" t="s">
        <v>181</v>
      </c>
      <c r="L20" s="183" t="s">
        <v>182</v>
      </c>
      <c r="M20" s="222" t="s">
        <v>332</v>
      </c>
    </row>
    <row r="21" spans="1:13" s="90" customFormat="1" ht="139.5" customHeight="1" x14ac:dyDescent="0.2">
      <c r="A21" s="188"/>
      <c r="B21" s="203"/>
      <c r="C21" s="201"/>
      <c r="D21" s="203"/>
      <c r="E21" s="170"/>
      <c r="F21" s="100" t="s">
        <v>223</v>
      </c>
      <c r="G21" s="104" t="s">
        <v>224</v>
      </c>
      <c r="H21" s="100">
        <v>2</v>
      </c>
      <c r="I21" s="98">
        <v>2</v>
      </c>
      <c r="J21" s="176"/>
      <c r="K21" s="173"/>
      <c r="L21" s="164"/>
      <c r="M21" s="167"/>
    </row>
    <row r="22" spans="1:13" s="90" customFormat="1" ht="182.25" customHeight="1" thickBot="1" x14ac:dyDescent="0.25">
      <c r="A22" s="189"/>
      <c r="B22" s="204"/>
      <c r="C22" s="202"/>
      <c r="D22" s="204"/>
      <c r="E22" s="171"/>
      <c r="F22" s="105" t="s">
        <v>225</v>
      </c>
      <c r="G22" s="100" t="s">
        <v>226</v>
      </c>
      <c r="H22" s="106">
        <v>0.6</v>
      </c>
      <c r="I22" s="107">
        <v>0.57469999999999999</v>
      </c>
      <c r="J22" s="177"/>
      <c r="K22" s="174"/>
      <c r="L22" s="165"/>
      <c r="M22" s="168"/>
    </row>
    <row r="23" spans="1:13" s="90" customFormat="1" ht="97.5" customHeight="1" x14ac:dyDescent="0.2">
      <c r="A23" s="199" t="s">
        <v>268</v>
      </c>
      <c r="B23" s="206" t="s">
        <v>218</v>
      </c>
      <c r="C23" s="207" t="s">
        <v>227</v>
      </c>
      <c r="D23" s="206" t="s">
        <v>228</v>
      </c>
      <c r="E23" s="170" t="s">
        <v>178</v>
      </c>
      <c r="F23" s="105" t="s">
        <v>229</v>
      </c>
      <c r="G23" s="100" t="s">
        <v>230</v>
      </c>
      <c r="H23" s="100">
        <v>11</v>
      </c>
      <c r="I23" s="98">
        <v>11</v>
      </c>
      <c r="J23" s="175">
        <v>49798944.780000001</v>
      </c>
      <c r="K23" s="182" t="s">
        <v>181</v>
      </c>
      <c r="L23" s="111" t="s">
        <v>182</v>
      </c>
      <c r="M23" s="222" t="s">
        <v>269</v>
      </c>
    </row>
    <row r="24" spans="1:13" s="90" customFormat="1" ht="125.25" customHeight="1" x14ac:dyDescent="0.2">
      <c r="A24" s="188"/>
      <c r="B24" s="203"/>
      <c r="C24" s="201"/>
      <c r="D24" s="203"/>
      <c r="E24" s="170"/>
      <c r="F24" s="105" t="s">
        <v>231</v>
      </c>
      <c r="G24" s="100" t="s">
        <v>232</v>
      </c>
      <c r="H24" s="100">
        <v>0</v>
      </c>
      <c r="I24" s="98">
        <v>0</v>
      </c>
      <c r="J24" s="176"/>
      <c r="K24" s="173"/>
      <c r="L24" s="95" t="s">
        <v>255</v>
      </c>
      <c r="M24" s="167"/>
    </row>
    <row r="25" spans="1:13" s="90" customFormat="1" ht="104.25" customHeight="1" thickBot="1" x14ac:dyDescent="0.25">
      <c r="A25" s="189"/>
      <c r="B25" s="204"/>
      <c r="C25" s="202"/>
      <c r="D25" s="204"/>
      <c r="E25" s="171"/>
      <c r="F25" s="105" t="s">
        <v>233</v>
      </c>
      <c r="G25" s="104" t="s">
        <v>234</v>
      </c>
      <c r="H25" s="100">
        <v>0</v>
      </c>
      <c r="I25" s="98">
        <v>0</v>
      </c>
      <c r="J25" s="177"/>
      <c r="K25" s="174"/>
      <c r="L25" s="110" t="s">
        <v>255</v>
      </c>
      <c r="M25" s="168"/>
    </row>
    <row r="26" spans="1:13" s="90" customFormat="1" ht="165.75" customHeight="1" x14ac:dyDescent="0.2">
      <c r="A26" s="199" t="s">
        <v>261</v>
      </c>
      <c r="B26" s="206" t="s">
        <v>235</v>
      </c>
      <c r="C26" s="207" t="s">
        <v>236</v>
      </c>
      <c r="D26" s="206" t="s">
        <v>237</v>
      </c>
      <c r="E26" s="170" t="s">
        <v>178</v>
      </c>
      <c r="F26" s="105" t="s">
        <v>238</v>
      </c>
      <c r="G26" s="104" t="s">
        <v>239</v>
      </c>
      <c r="H26" s="108">
        <v>5</v>
      </c>
      <c r="I26" s="98" t="s">
        <v>240</v>
      </c>
      <c r="J26" s="175">
        <v>407315.44999999984</v>
      </c>
      <c r="K26" s="182" t="s">
        <v>181</v>
      </c>
      <c r="L26" s="183" t="s">
        <v>182</v>
      </c>
      <c r="M26" s="222" t="s">
        <v>270</v>
      </c>
    </row>
    <row r="27" spans="1:13" s="90" customFormat="1" ht="76.5" customHeight="1" x14ac:dyDescent="0.2">
      <c r="A27" s="188"/>
      <c r="B27" s="203"/>
      <c r="C27" s="201"/>
      <c r="D27" s="203"/>
      <c r="E27" s="170"/>
      <c r="F27" s="251" t="s">
        <v>241</v>
      </c>
      <c r="G27" s="213" t="s">
        <v>242</v>
      </c>
      <c r="H27" s="253" t="s">
        <v>243</v>
      </c>
      <c r="I27" s="254" t="s">
        <v>243</v>
      </c>
      <c r="J27" s="176"/>
      <c r="K27" s="173"/>
      <c r="L27" s="164"/>
      <c r="M27" s="167"/>
    </row>
    <row r="28" spans="1:13" s="90" customFormat="1" ht="196.5" customHeight="1" thickBot="1" x14ac:dyDescent="0.25">
      <c r="A28" s="189"/>
      <c r="B28" s="204"/>
      <c r="C28" s="202"/>
      <c r="D28" s="204"/>
      <c r="E28" s="171"/>
      <c r="F28" s="252"/>
      <c r="G28" s="214"/>
      <c r="H28" s="247"/>
      <c r="I28" s="255"/>
      <c r="J28" s="177"/>
      <c r="K28" s="174"/>
      <c r="L28" s="165"/>
      <c r="M28" s="168"/>
    </row>
    <row r="29" spans="1:13" s="90" customFormat="1" ht="47.25" customHeight="1" x14ac:dyDescent="0.2">
      <c r="A29" s="199" t="s">
        <v>260</v>
      </c>
      <c r="B29" s="206" t="s">
        <v>235</v>
      </c>
      <c r="C29" s="207" t="s">
        <v>244</v>
      </c>
      <c r="D29" s="206" t="s">
        <v>245</v>
      </c>
      <c r="E29" s="170" t="s">
        <v>178</v>
      </c>
      <c r="F29" s="251" t="s">
        <v>246</v>
      </c>
      <c r="G29" s="253" t="s">
        <v>247</v>
      </c>
      <c r="H29" s="257">
        <v>660</v>
      </c>
      <c r="I29" s="182">
        <v>629</v>
      </c>
      <c r="J29" s="175">
        <v>116966.44</v>
      </c>
      <c r="K29" s="182" t="s">
        <v>181</v>
      </c>
      <c r="L29" s="183" t="s">
        <v>182</v>
      </c>
      <c r="M29" s="222" t="s">
        <v>333</v>
      </c>
    </row>
    <row r="30" spans="1:13" s="90" customFormat="1" ht="47.25" customHeight="1" x14ac:dyDescent="0.2">
      <c r="A30" s="188"/>
      <c r="B30" s="203"/>
      <c r="C30" s="201"/>
      <c r="D30" s="203"/>
      <c r="E30" s="170"/>
      <c r="F30" s="256"/>
      <c r="G30" s="246"/>
      <c r="H30" s="258"/>
      <c r="I30" s="173"/>
      <c r="J30" s="176"/>
      <c r="K30" s="173"/>
      <c r="L30" s="164"/>
      <c r="M30" s="167"/>
    </row>
    <row r="31" spans="1:13" s="90" customFormat="1" ht="52.5" customHeight="1" thickBot="1" x14ac:dyDescent="0.25">
      <c r="A31" s="189"/>
      <c r="B31" s="204"/>
      <c r="C31" s="202"/>
      <c r="D31" s="204"/>
      <c r="E31" s="171"/>
      <c r="F31" s="252"/>
      <c r="G31" s="247"/>
      <c r="H31" s="259"/>
      <c r="I31" s="174"/>
      <c r="J31" s="177"/>
      <c r="K31" s="174"/>
      <c r="L31" s="165"/>
      <c r="M31" s="168"/>
    </row>
    <row r="32" spans="1:13" s="90" customFormat="1" ht="52.5" customHeight="1" x14ac:dyDescent="0.2">
      <c r="A32" s="199" t="s">
        <v>259</v>
      </c>
      <c r="B32" s="206" t="s">
        <v>235</v>
      </c>
      <c r="C32" s="207" t="s">
        <v>248</v>
      </c>
      <c r="D32" s="206" t="s">
        <v>249</v>
      </c>
      <c r="E32" s="170" t="s">
        <v>178</v>
      </c>
      <c r="F32" s="191" t="s">
        <v>250</v>
      </c>
      <c r="G32" s="191" t="s">
        <v>251</v>
      </c>
      <c r="H32" s="191">
        <v>27</v>
      </c>
      <c r="I32" s="182">
        <v>28</v>
      </c>
      <c r="J32" s="175">
        <v>120000</v>
      </c>
      <c r="K32" s="182" t="s">
        <v>181</v>
      </c>
      <c r="L32" s="183" t="s">
        <v>182</v>
      </c>
      <c r="M32" s="222" t="s">
        <v>256</v>
      </c>
    </row>
    <row r="33" spans="1:13" s="90" customFormat="1" ht="42" customHeight="1" x14ac:dyDescent="0.2">
      <c r="A33" s="188"/>
      <c r="B33" s="203"/>
      <c r="C33" s="201"/>
      <c r="D33" s="203"/>
      <c r="E33" s="170"/>
      <c r="F33" s="170"/>
      <c r="G33" s="170"/>
      <c r="H33" s="170"/>
      <c r="I33" s="173"/>
      <c r="J33" s="176"/>
      <c r="K33" s="173"/>
      <c r="L33" s="164"/>
      <c r="M33" s="167"/>
    </row>
    <row r="34" spans="1:13" s="90" customFormat="1" ht="56.25" customHeight="1" thickBot="1" x14ac:dyDescent="0.25">
      <c r="A34" s="189"/>
      <c r="B34" s="204"/>
      <c r="C34" s="202"/>
      <c r="D34" s="204"/>
      <c r="E34" s="171"/>
      <c r="F34" s="171"/>
      <c r="G34" s="171"/>
      <c r="H34" s="171"/>
      <c r="I34" s="174"/>
      <c r="J34" s="177"/>
      <c r="K34" s="174"/>
      <c r="L34" s="165"/>
      <c r="M34" s="168"/>
    </row>
    <row r="35" spans="1:13" s="90" customFormat="1" ht="159.75" customHeight="1" x14ac:dyDescent="0.2">
      <c r="A35" s="199" t="s">
        <v>271</v>
      </c>
      <c r="B35" s="238" t="s">
        <v>281</v>
      </c>
      <c r="C35" s="207" t="s">
        <v>282</v>
      </c>
      <c r="D35" s="206" t="s">
        <v>283</v>
      </c>
      <c r="E35" s="170" t="s">
        <v>178</v>
      </c>
      <c r="F35" s="169" t="s">
        <v>284</v>
      </c>
      <c r="G35" s="191" t="s">
        <v>224</v>
      </c>
      <c r="H35" s="169">
        <v>2</v>
      </c>
      <c r="I35" s="172">
        <v>2</v>
      </c>
      <c r="J35" s="175">
        <v>769280.82</v>
      </c>
      <c r="K35" s="182" t="s">
        <v>181</v>
      </c>
      <c r="L35" s="183" t="s">
        <v>182</v>
      </c>
      <c r="M35" s="166" t="s">
        <v>334</v>
      </c>
    </row>
    <row r="36" spans="1:13" s="90" customFormat="1" ht="102" customHeight="1" x14ac:dyDescent="0.2">
      <c r="A36" s="188"/>
      <c r="B36" s="203"/>
      <c r="C36" s="201"/>
      <c r="D36" s="203"/>
      <c r="E36" s="170"/>
      <c r="F36" s="170"/>
      <c r="G36" s="170"/>
      <c r="H36" s="170"/>
      <c r="I36" s="173"/>
      <c r="J36" s="176"/>
      <c r="K36" s="173"/>
      <c r="L36" s="164"/>
      <c r="M36" s="167"/>
    </row>
    <row r="37" spans="1:13" s="90" customFormat="1" ht="87" customHeight="1" thickBot="1" x14ac:dyDescent="0.25">
      <c r="A37" s="189"/>
      <c r="B37" s="204"/>
      <c r="C37" s="202"/>
      <c r="D37" s="204"/>
      <c r="E37" s="171"/>
      <c r="F37" s="171"/>
      <c r="G37" s="171"/>
      <c r="H37" s="171"/>
      <c r="I37" s="174"/>
      <c r="J37" s="177"/>
      <c r="K37" s="174"/>
      <c r="L37" s="165"/>
      <c r="M37" s="168"/>
    </row>
    <row r="38" spans="1:13" s="90" customFormat="1" ht="48.75" customHeight="1" x14ac:dyDescent="0.2">
      <c r="A38" s="199" t="s">
        <v>272</v>
      </c>
      <c r="B38" s="195" t="s">
        <v>285</v>
      </c>
      <c r="C38" s="190" t="s">
        <v>286</v>
      </c>
      <c r="D38" s="195" t="s">
        <v>287</v>
      </c>
      <c r="E38" s="170" t="s">
        <v>178</v>
      </c>
      <c r="F38" s="169" t="s">
        <v>288</v>
      </c>
      <c r="G38" s="191" t="s">
        <v>289</v>
      </c>
      <c r="H38" s="184">
        <v>1</v>
      </c>
      <c r="I38" s="172">
        <v>0</v>
      </c>
      <c r="J38" s="175">
        <v>31187.5</v>
      </c>
      <c r="K38" s="182" t="s">
        <v>181</v>
      </c>
      <c r="L38" s="183" t="s">
        <v>182</v>
      </c>
      <c r="M38" s="235" t="s">
        <v>343</v>
      </c>
    </row>
    <row r="39" spans="1:13" s="90" customFormat="1" ht="51" customHeight="1" x14ac:dyDescent="0.2">
      <c r="A39" s="188"/>
      <c r="B39" s="195"/>
      <c r="C39" s="190"/>
      <c r="D39" s="195"/>
      <c r="E39" s="170"/>
      <c r="F39" s="170"/>
      <c r="G39" s="170"/>
      <c r="H39" s="185"/>
      <c r="I39" s="173"/>
      <c r="J39" s="176"/>
      <c r="K39" s="173"/>
      <c r="L39" s="164"/>
      <c r="M39" s="236"/>
    </row>
    <row r="40" spans="1:13" s="90" customFormat="1" ht="56.25" customHeight="1" thickBot="1" x14ac:dyDescent="0.25">
      <c r="A40" s="189"/>
      <c r="B40" s="195"/>
      <c r="C40" s="190"/>
      <c r="D40" s="195"/>
      <c r="E40" s="171"/>
      <c r="F40" s="171"/>
      <c r="G40" s="171"/>
      <c r="H40" s="186"/>
      <c r="I40" s="174"/>
      <c r="J40" s="177"/>
      <c r="K40" s="174"/>
      <c r="L40" s="165"/>
      <c r="M40" s="237"/>
    </row>
    <row r="41" spans="1:13" s="90" customFormat="1" ht="56.25" customHeight="1" x14ac:dyDescent="0.2">
      <c r="A41" s="199" t="s">
        <v>273</v>
      </c>
      <c r="B41" s="195" t="s">
        <v>285</v>
      </c>
      <c r="C41" s="190" t="s">
        <v>290</v>
      </c>
      <c r="D41" s="195" t="s">
        <v>291</v>
      </c>
      <c r="E41" s="170" t="s">
        <v>178</v>
      </c>
      <c r="F41" s="169" t="s">
        <v>296</v>
      </c>
      <c r="G41" s="191" t="s">
        <v>297</v>
      </c>
      <c r="H41" s="169">
        <v>15</v>
      </c>
      <c r="I41" s="172">
        <v>15</v>
      </c>
      <c r="J41" s="175">
        <v>949028.27</v>
      </c>
      <c r="K41" s="182" t="s">
        <v>181</v>
      </c>
      <c r="L41" s="183" t="s">
        <v>182</v>
      </c>
      <c r="M41" s="166" t="s">
        <v>335</v>
      </c>
    </row>
    <row r="42" spans="1:13" s="90" customFormat="1" ht="102.75" customHeight="1" x14ac:dyDescent="0.2">
      <c r="A42" s="188"/>
      <c r="B42" s="195"/>
      <c r="C42" s="190"/>
      <c r="D42" s="195"/>
      <c r="E42" s="170"/>
      <c r="F42" s="170"/>
      <c r="G42" s="170"/>
      <c r="H42" s="170"/>
      <c r="I42" s="173"/>
      <c r="J42" s="176"/>
      <c r="K42" s="173"/>
      <c r="L42" s="164"/>
      <c r="M42" s="167"/>
    </row>
    <row r="43" spans="1:13" s="90" customFormat="1" ht="106.5" customHeight="1" thickBot="1" x14ac:dyDescent="0.25">
      <c r="A43" s="189"/>
      <c r="B43" s="195"/>
      <c r="C43" s="190"/>
      <c r="D43" s="195"/>
      <c r="E43" s="171"/>
      <c r="F43" s="171"/>
      <c r="G43" s="171"/>
      <c r="H43" s="171"/>
      <c r="I43" s="174"/>
      <c r="J43" s="177"/>
      <c r="K43" s="174"/>
      <c r="L43" s="165"/>
      <c r="M43" s="168"/>
    </row>
    <row r="44" spans="1:13" s="90" customFormat="1" ht="88.5" customHeight="1" x14ac:dyDescent="0.2">
      <c r="A44" s="199" t="s">
        <v>274</v>
      </c>
      <c r="B44" s="195" t="s">
        <v>293</v>
      </c>
      <c r="C44" s="190" t="s">
        <v>294</v>
      </c>
      <c r="D44" s="195" t="s">
        <v>295</v>
      </c>
      <c r="E44" s="170" t="s">
        <v>178</v>
      </c>
      <c r="F44" s="169" t="s">
        <v>292</v>
      </c>
      <c r="G44" s="191" t="s">
        <v>289</v>
      </c>
      <c r="H44" s="169">
        <v>4</v>
      </c>
      <c r="I44" s="172">
        <v>4</v>
      </c>
      <c r="J44" s="175">
        <v>78540.100000000006</v>
      </c>
      <c r="K44" s="182" t="s">
        <v>181</v>
      </c>
      <c r="L44" s="183" t="s">
        <v>182</v>
      </c>
      <c r="M44" s="166" t="s">
        <v>326</v>
      </c>
    </row>
    <row r="45" spans="1:13" s="90" customFormat="1" ht="84" customHeight="1" x14ac:dyDescent="0.2">
      <c r="A45" s="188"/>
      <c r="B45" s="195"/>
      <c r="C45" s="190"/>
      <c r="D45" s="195"/>
      <c r="E45" s="170"/>
      <c r="F45" s="170"/>
      <c r="G45" s="170"/>
      <c r="H45" s="170"/>
      <c r="I45" s="173"/>
      <c r="J45" s="176"/>
      <c r="K45" s="173"/>
      <c r="L45" s="164"/>
      <c r="M45" s="167"/>
    </row>
    <row r="46" spans="1:13" s="90" customFormat="1" ht="86.25" customHeight="1" thickBot="1" x14ac:dyDescent="0.25">
      <c r="A46" s="189"/>
      <c r="B46" s="195"/>
      <c r="C46" s="190"/>
      <c r="D46" s="195"/>
      <c r="E46" s="171"/>
      <c r="F46" s="171"/>
      <c r="G46" s="171"/>
      <c r="H46" s="171"/>
      <c r="I46" s="174"/>
      <c r="J46" s="177"/>
      <c r="K46" s="174"/>
      <c r="L46" s="165"/>
      <c r="M46" s="168"/>
    </row>
    <row r="47" spans="1:13" s="90" customFormat="1" ht="72" customHeight="1" x14ac:dyDescent="0.2">
      <c r="A47" s="199" t="s">
        <v>275</v>
      </c>
      <c r="B47" s="195" t="s">
        <v>293</v>
      </c>
      <c r="C47" s="187" t="s">
        <v>298</v>
      </c>
      <c r="D47" s="196" t="s">
        <v>299</v>
      </c>
      <c r="E47" s="170" t="s">
        <v>178</v>
      </c>
      <c r="F47" s="169" t="s">
        <v>300</v>
      </c>
      <c r="G47" s="191" t="s">
        <v>289</v>
      </c>
      <c r="H47" s="169">
        <v>8</v>
      </c>
      <c r="I47" s="172">
        <v>1</v>
      </c>
      <c r="J47" s="175">
        <v>3383133.33</v>
      </c>
      <c r="K47" s="182" t="s">
        <v>181</v>
      </c>
      <c r="L47" s="183" t="s">
        <v>182</v>
      </c>
      <c r="M47" s="166" t="s">
        <v>344</v>
      </c>
    </row>
    <row r="48" spans="1:13" s="90" customFormat="1" ht="57" customHeight="1" x14ac:dyDescent="0.2">
      <c r="A48" s="188"/>
      <c r="B48" s="195"/>
      <c r="C48" s="188"/>
      <c r="D48" s="197"/>
      <c r="E48" s="170"/>
      <c r="F48" s="170"/>
      <c r="G48" s="170"/>
      <c r="H48" s="170"/>
      <c r="I48" s="173"/>
      <c r="J48" s="176"/>
      <c r="K48" s="173"/>
      <c r="L48" s="164"/>
      <c r="M48" s="167"/>
    </row>
    <row r="49" spans="1:13" s="90" customFormat="1" ht="85.5" customHeight="1" thickBot="1" x14ac:dyDescent="0.25">
      <c r="A49" s="189"/>
      <c r="B49" s="195"/>
      <c r="C49" s="189"/>
      <c r="D49" s="198"/>
      <c r="E49" s="171"/>
      <c r="F49" s="171"/>
      <c r="G49" s="171"/>
      <c r="H49" s="171"/>
      <c r="I49" s="174"/>
      <c r="J49" s="177"/>
      <c r="K49" s="174"/>
      <c r="L49" s="165"/>
      <c r="M49" s="168"/>
    </row>
    <row r="50" spans="1:13" s="90" customFormat="1" ht="239.25" customHeight="1" thickBot="1" x14ac:dyDescent="0.25">
      <c r="A50" s="199" t="s">
        <v>276</v>
      </c>
      <c r="B50" s="195" t="s">
        <v>301</v>
      </c>
      <c r="C50" s="190" t="s">
        <v>302</v>
      </c>
      <c r="D50" s="195" t="s">
        <v>303</v>
      </c>
      <c r="E50" s="170" t="s">
        <v>178</v>
      </c>
      <c r="F50" s="100" t="s">
        <v>304</v>
      </c>
      <c r="G50" s="100" t="s">
        <v>307</v>
      </c>
      <c r="H50" s="97">
        <v>99</v>
      </c>
      <c r="I50" s="98">
        <v>99</v>
      </c>
      <c r="J50" s="175">
        <v>3225011.8</v>
      </c>
      <c r="K50" s="172" t="s">
        <v>181</v>
      </c>
      <c r="L50" s="112" t="s">
        <v>182</v>
      </c>
      <c r="M50" s="91" t="s">
        <v>337</v>
      </c>
    </row>
    <row r="51" spans="1:13" s="90" customFormat="1" ht="342.75" customHeight="1" thickBot="1" x14ac:dyDescent="0.25">
      <c r="A51" s="188"/>
      <c r="B51" s="195"/>
      <c r="C51" s="190"/>
      <c r="D51" s="195"/>
      <c r="E51" s="170"/>
      <c r="F51" s="100" t="s">
        <v>305</v>
      </c>
      <c r="G51" s="100" t="s">
        <v>308</v>
      </c>
      <c r="H51" s="97">
        <v>5</v>
      </c>
      <c r="I51" s="98">
        <v>4</v>
      </c>
      <c r="J51" s="176"/>
      <c r="K51" s="200"/>
      <c r="L51" s="112" t="s">
        <v>182</v>
      </c>
      <c r="M51" s="91" t="s">
        <v>338</v>
      </c>
    </row>
    <row r="52" spans="1:13" s="90" customFormat="1" ht="132" customHeight="1" thickBot="1" x14ac:dyDescent="0.25">
      <c r="A52" s="189"/>
      <c r="B52" s="195"/>
      <c r="C52" s="190"/>
      <c r="D52" s="195"/>
      <c r="E52" s="171"/>
      <c r="F52" s="100" t="s">
        <v>306</v>
      </c>
      <c r="G52" s="100" t="s">
        <v>309</v>
      </c>
      <c r="H52" s="97">
        <v>180</v>
      </c>
      <c r="I52" s="98">
        <v>170</v>
      </c>
      <c r="J52" s="177"/>
      <c r="K52" s="174"/>
      <c r="L52" s="112" t="s">
        <v>182</v>
      </c>
      <c r="M52" s="91" t="s">
        <v>339</v>
      </c>
    </row>
    <row r="53" spans="1:13" s="90" customFormat="1" ht="93.75" customHeight="1" x14ac:dyDescent="0.2">
      <c r="A53" s="199" t="s">
        <v>277</v>
      </c>
      <c r="B53" s="195" t="s">
        <v>301</v>
      </c>
      <c r="C53" s="187" t="s">
        <v>310</v>
      </c>
      <c r="D53" s="196" t="s">
        <v>329</v>
      </c>
      <c r="E53" s="170" t="s">
        <v>178</v>
      </c>
      <c r="F53" s="169" t="s">
        <v>311</v>
      </c>
      <c r="G53" s="191" t="s">
        <v>312</v>
      </c>
      <c r="H53" s="169">
        <v>41</v>
      </c>
      <c r="I53" s="172">
        <v>74</v>
      </c>
      <c r="J53" s="175">
        <v>2511025.16</v>
      </c>
      <c r="K53" s="172" t="s">
        <v>181</v>
      </c>
      <c r="L53" s="164" t="s">
        <v>182</v>
      </c>
      <c r="M53" s="166" t="s">
        <v>327</v>
      </c>
    </row>
    <row r="54" spans="1:13" s="90" customFormat="1" ht="78.75" customHeight="1" x14ac:dyDescent="0.2">
      <c r="A54" s="188"/>
      <c r="B54" s="195"/>
      <c r="C54" s="188"/>
      <c r="D54" s="197"/>
      <c r="E54" s="170"/>
      <c r="F54" s="170"/>
      <c r="G54" s="170"/>
      <c r="H54" s="170"/>
      <c r="I54" s="173"/>
      <c r="J54" s="176"/>
      <c r="K54" s="173"/>
      <c r="L54" s="164"/>
      <c r="M54" s="167"/>
    </row>
    <row r="55" spans="1:13" s="90" customFormat="1" ht="78.75" customHeight="1" thickBot="1" x14ac:dyDescent="0.25">
      <c r="A55" s="189"/>
      <c r="B55" s="195"/>
      <c r="C55" s="189"/>
      <c r="D55" s="198"/>
      <c r="E55" s="171"/>
      <c r="F55" s="171"/>
      <c r="G55" s="171"/>
      <c r="H55" s="171"/>
      <c r="I55" s="174"/>
      <c r="J55" s="177"/>
      <c r="K55" s="174"/>
      <c r="L55" s="165"/>
      <c r="M55" s="168"/>
    </row>
    <row r="56" spans="1:13" s="90" customFormat="1" ht="63.75" customHeight="1" x14ac:dyDescent="0.2">
      <c r="A56" s="199" t="s">
        <v>278</v>
      </c>
      <c r="B56" s="195" t="s">
        <v>313</v>
      </c>
      <c r="C56" s="190" t="s">
        <v>314</v>
      </c>
      <c r="D56" s="169" t="s">
        <v>315</v>
      </c>
      <c r="E56" s="170" t="s">
        <v>178</v>
      </c>
      <c r="F56" s="169" t="s">
        <v>316</v>
      </c>
      <c r="G56" s="191" t="s">
        <v>317</v>
      </c>
      <c r="H56" s="169">
        <v>75</v>
      </c>
      <c r="I56" s="172">
        <v>76</v>
      </c>
      <c r="J56" s="175">
        <v>1918.75</v>
      </c>
      <c r="K56" s="172" t="s">
        <v>181</v>
      </c>
      <c r="L56" s="164" t="s">
        <v>182</v>
      </c>
      <c r="M56" s="178" t="s">
        <v>340</v>
      </c>
    </row>
    <row r="57" spans="1:13" s="90" customFormat="1" ht="57" customHeight="1" x14ac:dyDescent="0.2">
      <c r="A57" s="188"/>
      <c r="B57" s="195"/>
      <c r="C57" s="190"/>
      <c r="D57" s="170"/>
      <c r="E57" s="170"/>
      <c r="F57" s="170"/>
      <c r="G57" s="170"/>
      <c r="H57" s="170"/>
      <c r="I57" s="173"/>
      <c r="J57" s="176"/>
      <c r="K57" s="173"/>
      <c r="L57" s="164"/>
      <c r="M57" s="178"/>
    </row>
    <row r="58" spans="1:13" s="90" customFormat="1" ht="42.75" customHeight="1" thickBot="1" x14ac:dyDescent="0.25">
      <c r="A58" s="189"/>
      <c r="B58" s="195"/>
      <c r="C58" s="190"/>
      <c r="D58" s="171"/>
      <c r="E58" s="171"/>
      <c r="F58" s="171"/>
      <c r="G58" s="171"/>
      <c r="H58" s="171"/>
      <c r="I58" s="174"/>
      <c r="J58" s="177"/>
      <c r="K58" s="174"/>
      <c r="L58" s="165"/>
      <c r="M58" s="178"/>
    </row>
    <row r="59" spans="1:13" s="90" customFormat="1" ht="73.5" customHeight="1" x14ac:dyDescent="0.2">
      <c r="A59" s="199" t="s">
        <v>279</v>
      </c>
      <c r="B59" s="195" t="s">
        <v>313</v>
      </c>
      <c r="C59" s="190" t="s">
        <v>318</v>
      </c>
      <c r="D59" s="195" t="s">
        <v>319</v>
      </c>
      <c r="E59" s="170" t="s">
        <v>178</v>
      </c>
      <c r="F59" s="169" t="s">
        <v>320</v>
      </c>
      <c r="G59" s="192" t="s">
        <v>321</v>
      </c>
      <c r="H59" s="169">
        <v>5.4</v>
      </c>
      <c r="I59" s="179">
        <v>3</v>
      </c>
      <c r="J59" s="175">
        <v>911584.9</v>
      </c>
      <c r="K59" s="172" t="s">
        <v>181</v>
      </c>
      <c r="L59" s="164" t="s">
        <v>182</v>
      </c>
      <c r="M59" s="166" t="s">
        <v>341</v>
      </c>
    </row>
    <row r="60" spans="1:13" s="90" customFormat="1" ht="76.5" customHeight="1" x14ac:dyDescent="0.2">
      <c r="A60" s="188"/>
      <c r="B60" s="195"/>
      <c r="C60" s="190"/>
      <c r="D60" s="195"/>
      <c r="E60" s="170"/>
      <c r="F60" s="170"/>
      <c r="G60" s="193"/>
      <c r="H60" s="170"/>
      <c r="I60" s="180"/>
      <c r="J60" s="176"/>
      <c r="K60" s="173"/>
      <c r="L60" s="164"/>
      <c r="M60" s="167"/>
    </row>
    <row r="61" spans="1:13" s="90" customFormat="1" ht="74.25" customHeight="1" thickBot="1" x14ac:dyDescent="0.25">
      <c r="A61" s="189"/>
      <c r="B61" s="195"/>
      <c r="C61" s="190"/>
      <c r="D61" s="195"/>
      <c r="E61" s="171"/>
      <c r="F61" s="171"/>
      <c r="G61" s="194"/>
      <c r="H61" s="171"/>
      <c r="I61" s="181"/>
      <c r="J61" s="177"/>
      <c r="K61" s="174"/>
      <c r="L61" s="165"/>
      <c r="M61" s="168"/>
    </row>
    <row r="62" spans="1:13" s="90" customFormat="1" ht="68.25" customHeight="1" x14ac:dyDescent="0.2">
      <c r="A62" s="199" t="s">
        <v>280</v>
      </c>
      <c r="B62" s="195" t="s">
        <v>313</v>
      </c>
      <c r="C62" s="190" t="s">
        <v>322</v>
      </c>
      <c r="D62" s="195" t="s">
        <v>323</v>
      </c>
      <c r="E62" s="170" t="s">
        <v>178</v>
      </c>
      <c r="F62" s="169" t="s">
        <v>324</v>
      </c>
      <c r="G62" s="169" t="s">
        <v>325</v>
      </c>
      <c r="H62" s="169">
        <v>129</v>
      </c>
      <c r="I62" s="172">
        <v>106</v>
      </c>
      <c r="J62" s="175">
        <v>142366.79999999999</v>
      </c>
      <c r="K62" s="172" t="s">
        <v>181</v>
      </c>
      <c r="L62" s="183" t="s">
        <v>182</v>
      </c>
      <c r="M62" s="235" t="s">
        <v>342</v>
      </c>
    </row>
    <row r="63" spans="1:13" s="90" customFormat="1" ht="72" customHeight="1" x14ac:dyDescent="0.2">
      <c r="A63" s="188"/>
      <c r="B63" s="195"/>
      <c r="C63" s="190"/>
      <c r="D63" s="195"/>
      <c r="E63" s="170"/>
      <c r="F63" s="170"/>
      <c r="G63" s="170"/>
      <c r="H63" s="170"/>
      <c r="I63" s="173"/>
      <c r="J63" s="176"/>
      <c r="K63" s="173"/>
      <c r="L63" s="164"/>
      <c r="M63" s="236"/>
    </row>
    <row r="64" spans="1:13" s="90" customFormat="1" ht="71.25" customHeight="1" thickBot="1" x14ac:dyDescent="0.25">
      <c r="A64" s="189"/>
      <c r="B64" s="195"/>
      <c r="C64" s="190"/>
      <c r="D64" s="195"/>
      <c r="E64" s="171"/>
      <c r="F64" s="171"/>
      <c r="G64" s="171"/>
      <c r="H64" s="171"/>
      <c r="I64" s="174"/>
      <c r="J64" s="177"/>
      <c r="K64" s="174"/>
      <c r="L64" s="165"/>
      <c r="M64" s="237"/>
    </row>
    <row r="65" spans="1:13" ht="29.25" customHeight="1" x14ac:dyDescent="0.25">
      <c r="A65" s="79"/>
      <c r="B65" s="80"/>
      <c r="C65" s="79"/>
      <c r="D65" s="80"/>
      <c r="E65" s="80"/>
      <c r="F65" s="81"/>
      <c r="G65" s="82"/>
      <c r="H65" s="81"/>
      <c r="I65" s="84"/>
      <c r="J65" s="89"/>
      <c r="K65" s="89"/>
      <c r="L65" s="89"/>
      <c r="M65" s="89"/>
    </row>
    <row r="66" spans="1:13" s="84" customFormat="1" ht="47.25" customHeight="1" x14ac:dyDescent="0.25">
      <c r="A66" s="83"/>
      <c r="B66" s="68" t="s">
        <v>164</v>
      </c>
      <c r="C66" s="225" t="s">
        <v>347</v>
      </c>
      <c r="D66" s="225"/>
      <c r="E66" s="81"/>
      <c r="F66" s="81"/>
      <c r="G66" s="82"/>
      <c r="H66" s="81"/>
    </row>
    <row r="67" spans="1:13" s="84" customFormat="1" ht="76.5" customHeight="1" x14ac:dyDescent="0.25">
      <c r="A67" s="83"/>
      <c r="B67" s="68" t="s">
        <v>172</v>
      </c>
      <c r="C67" s="233" t="s">
        <v>328</v>
      </c>
      <c r="D67" s="234"/>
      <c r="E67" s="81"/>
      <c r="F67" s="81"/>
      <c r="G67" s="81"/>
      <c r="H67" s="81"/>
    </row>
    <row r="68" spans="1:13" s="84" customFormat="1" ht="78" customHeight="1" x14ac:dyDescent="0.25">
      <c r="A68" s="83"/>
      <c r="B68" s="68" t="s">
        <v>173</v>
      </c>
      <c r="C68" s="233"/>
      <c r="D68" s="234"/>
      <c r="E68" s="81"/>
      <c r="F68" s="81"/>
      <c r="G68" s="81"/>
      <c r="H68" s="81"/>
    </row>
    <row r="69" spans="1:13" s="84" customFormat="1" ht="15.75" x14ac:dyDescent="0.25">
      <c r="A69" s="83"/>
      <c r="B69" s="223" t="s">
        <v>174</v>
      </c>
      <c r="C69" s="225"/>
      <c r="D69" s="225"/>
      <c r="E69" s="81"/>
      <c r="F69" s="81"/>
      <c r="G69" s="81"/>
      <c r="H69" s="81"/>
    </row>
    <row r="70" spans="1:13" s="84" customFormat="1" ht="66.75" customHeight="1" x14ac:dyDescent="0.25">
      <c r="A70" s="83"/>
      <c r="B70" s="224"/>
      <c r="C70" s="225"/>
      <c r="D70" s="225"/>
      <c r="E70" s="81"/>
      <c r="F70" s="80"/>
      <c r="G70" s="80"/>
      <c r="H70" s="80"/>
    </row>
    <row r="71" spans="1:13" s="84" customFormat="1" ht="15.75" x14ac:dyDescent="0.25">
      <c r="A71" s="83"/>
      <c r="B71" s="81"/>
      <c r="C71" s="83"/>
      <c r="D71" s="81"/>
      <c r="E71" s="81"/>
      <c r="F71" s="81"/>
      <c r="G71" s="82"/>
      <c r="H71" s="82"/>
    </row>
    <row r="72" spans="1:13" s="84" customFormat="1" ht="15.75" x14ac:dyDescent="0.25">
      <c r="A72" s="83"/>
      <c r="B72" s="81"/>
      <c r="C72" s="83"/>
      <c r="D72" s="81"/>
      <c r="E72" s="81"/>
      <c r="F72" s="81"/>
      <c r="G72" s="82"/>
      <c r="H72" s="82"/>
    </row>
    <row r="73" spans="1:13" s="84" customFormat="1" ht="15.75" x14ac:dyDescent="0.25">
      <c r="A73" s="83"/>
      <c r="B73" s="81"/>
      <c r="C73" s="83"/>
      <c r="D73" s="81"/>
      <c r="E73" s="81"/>
      <c r="F73" s="81"/>
      <c r="G73" s="82"/>
      <c r="H73" s="82"/>
    </row>
    <row r="74" spans="1:13" s="84" customFormat="1" ht="15.75" x14ac:dyDescent="0.25">
      <c r="A74" s="83"/>
      <c r="B74" s="81"/>
      <c r="C74" s="83"/>
      <c r="D74" s="81"/>
      <c r="E74" s="81"/>
      <c r="F74" s="81"/>
      <c r="G74" s="82"/>
      <c r="H74" s="82"/>
    </row>
    <row r="75" spans="1:13" s="84" customFormat="1" ht="15.75" x14ac:dyDescent="0.25">
      <c r="A75" s="83"/>
      <c r="B75" s="81"/>
      <c r="C75" s="83"/>
      <c r="D75" s="81"/>
      <c r="E75" s="81"/>
      <c r="F75" s="81"/>
      <c r="G75" s="82"/>
      <c r="H75" s="82"/>
    </row>
    <row r="76" spans="1:13" s="84" customFormat="1" ht="15.75" x14ac:dyDescent="0.25">
      <c r="A76" s="83"/>
      <c r="B76" s="81"/>
      <c r="C76" s="83"/>
      <c r="D76" s="81"/>
      <c r="E76" s="81"/>
      <c r="F76" s="81"/>
      <c r="G76" s="81"/>
      <c r="H76" s="81"/>
    </row>
    <row r="77" spans="1:13" s="84" customFormat="1" ht="15.75" x14ac:dyDescent="0.25">
      <c r="A77" s="83"/>
      <c r="B77" s="81"/>
      <c r="C77" s="83"/>
      <c r="D77" s="81"/>
      <c r="E77" s="81"/>
      <c r="F77" s="81"/>
      <c r="G77" s="81"/>
      <c r="H77" s="81"/>
    </row>
    <row r="78" spans="1:13" s="84" customFormat="1" ht="15.75" x14ac:dyDescent="0.25">
      <c r="A78" s="83"/>
      <c r="B78" s="81"/>
      <c r="C78" s="83"/>
      <c r="D78" s="81"/>
      <c r="E78" s="81"/>
      <c r="F78" s="81"/>
      <c r="G78" s="81"/>
      <c r="H78" s="81"/>
    </row>
    <row r="79" spans="1:13" s="84" customFormat="1" ht="15.75" x14ac:dyDescent="0.25">
      <c r="A79" s="83"/>
      <c r="B79" s="85"/>
      <c r="C79" s="83"/>
      <c r="D79" s="81"/>
      <c r="E79" s="81"/>
      <c r="F79" s="81"/>
      <c r="G79" s="81"/>
      <c r="H79" s="82"/>
    </row>
    <row r="80" spans="1:13" s="84" customFormat="1" ht="15.75" x14ac:dyDescent="0.25">
      <c r="A80" s="83"/>
      <c r="B80" s="85"/>
      <c r="C80" s="83"/>
      <c r="D80" s="81"/>
      <c r="E80" s="81"/>
      <c r="F80" s="81"/>
      <c r="G80" s="81"/>
      <c r="H80" s="81"/>
    </row>
    <row r="81" spans="1:8" s="84" customFormat="1" ht="15.75" x14ac:dyDescent="0.25">
      <c r="A81" s="83"/>
      <c r="B81" s="85"/>
      <c r="C81" s="83"/>
      <c r="D81" s="81"/>
      <c r="E81" s="81"/>
      <c r="F81" s="81"/>
      <c r="G81" s="81"/>
      <c r="H81" s="81"/>
    </row>
    <row r="82" spans="1:8" s="84" customFormat="1" ht="15.75" x14ac:dyDescent="0.25">
      <c r="A82" s="83"/>
      <c r="B82" s="85"/>
      <c r="C82" s="83"/>
      <c r="D82" s="81"/>
      <c r="E82" s="81"/>
      <c r="F82" s="81"/>
      <c r="G82" s="81"/>
      <c r="H82" s="81"/>
    </row>
    <row r="83" spans="1:8" s="84" customFormat="1" ht="15.75" x14ac:dyDescent="0.25">
      <c r="A83" s="83"/>
      <c r="B83" s="85"/>
      <c r="C83" s="83"/>
      <c r="D83" s="81"/>
      <c r="E83" s="81"/>
      <c r="F83" s="81"/>
      <c r="G83" s="81"/>
      <c r="H83" s="82"/>
    </row>
    <row r="84" spans="1:8" s="84" customFormat="1" ht="15.75" x14ac:dyDescent="0.25">
      <c r="A84" s="83"/>
      <c r="B84" s="85"/>
      <c r="C84" s="83"/>
      <c r="D84" s="81"/>
      <c r="E84" s="81"/>
      <c r="F84" s="81"/>
      <c r="G84" s="81"/>
      <c r="H84" s="81"/>
    </row>
    <row r="85" spans="1:8" s="84" customFormat="1" ht="15.75" x14ac:dyDescent="0.25">
      <c r="A85" s="83"/>
      <c r="B85" s="85"/>
      <c r="C85" s="83"/>
      <c r="D85" s="81"/>
      <c r="E85" s="81"/>
      <c r="F85" s="81"/>
      <c r="G85" s="81"/>
      <c r="H85" s="81"/>
    </row>
    <row r="86" spans="1:8" s="84" customFormat="1" ht="15.75" x14ac:dyDescent="0.25">
      <c r="A86" s="83"/>
      <c r="B86" s="81"/>
      <c r="C86" s="83"/>
      <c r="D86" s="81"/>
      <c r="E86" s="81"/>
      <c r="F86" s="80"/>
      <c r="G86" s="80"/>
      <c r="H86" s="80"/>
    </row>
    <row r="87" spans="1:8" s="84" customFormat="1" ht="15.75" x14ac:dyDescent="0.25">
      <c r="A87" s="83"/>
      <c r="B87" s="81"/>
      <c r="C87" s="83"/>
      <c r="D87" s="81"/>
      <c r="E87" s="81"/>
      <c r="F87" s="80"/>
      <c r="G87" s="80"/>
      <c r="H87" s="80"/>
    </row>
    <row r="88" spans="1:8" s="84" customFormat="1" ht="15.75" x14ac:dyDescent="0.25">
      <c r="A88" s="83"/>
      <c r="B88" s="81"/>
      <c r="C88" s="83"/>
      <c r="D88" s="81"/>
      <c r="E88" s="81"/>
      <c r="F88" s="80"/>
      <c r="G88" s="80"/>
      <c r="H88" s="80"/>
    </row>
    <row r="89" spans="1:8" s="84" customFormat="1" ht="15.75" x14ac:dyDescent="0.25">
      <c r="A89" s="83"/>
      <c r="B89" s="81"/>
      <c r="C89" s="83"/>
      <c r="D89" s="86"/>
      <c r="E89" s="86"/>
      <c r="F89" s="80"/>
      <c r="G89" s="80"/>
      <c r="H89" s="80"/>
    </row>
    <row r="90" spans="1:8" s="84" customFormat="1" x14ac:dyDescent="0.25">
      <c r="C90" s="87"/>
      <c r="D90" s="88"/>
      <c r="E90" s="88"/>
    </row>
    <row r="91" spans="1:8" s="84" customFormat="1" x14ac:dyDescent="0.25">
      <c r="C91" s="87"/>
      <c r="D91" s="88"/>
      <c r="E91" s="88"/>
    </row>
    <row r="92" spans="1:8" s="84" customFormat="1" x14ac:dyDescent="0.25">
      <c r="C92" s="87"/>
      <c r="D92" s="88"/>
      <c r="E92" s="88"/>
    </row>
  </sheetData>
  <mergeCells count="247">
    <mergeCell ref="H32:H34"/>
    <mergeCell ref="I32:I34"/>
    <mergeCell ref="F11:F13"/>
    <mergeCell ref="G11:G13"/>
    <mergeCell ref="H11:H13"/>
    <mergeCell ref="I11:I13"/>
    <mergeCell ref="F5:F7"/>
    <mergeCell ref="G5:G7"/>
    <mergeCell ref="H5:H7"/>
    <mergeCell ref="I5:I7"/>
    <mergeCell ref="F27:F28"/>
    <mergeCell ref="G27:G28"/>
    <mergeCell ref="H27:H28"/>
    <mergeCell ref="I27:I28"/>
    <mergeCell ref="F29:F31"/>
    <mergeCell ref="G29:G31"/>
    <mergeCell ref="H29:H31"/>
    <mergeCell ref="I29:I31"/>
    <mergeCell ref="B69:B70"/>
    <mergeCell ref="C69:D70"/>
    <mergeCell ref="A3:B3"/>
    <mergeCell ref="C3:D3"/>
    <mergeCell ref="F3:G3"/>
    <mergeCell ref="I3:J3"/>
    <mergeCell ref="L3:M3"/>
    <mergeCell ref="C66:D66"/>
    <mergeCell ref="C67:D67"/>
    <mergeCell ref="C68:D68"/>
    <mergeCell ref="E62:E64"/>
    <mergeCell ref="M38:M40"/>
    <mergeCell ref="A62:A64"/>
    <mergeCell ref="B62:B64"/>
    <mergeCell ref="C62:C64"/>
    <mergeCell ref="D62:D64"/>
    <mergeCell ref="J62:J64"/>
    <mergeCell ref="K62:K64"/>
    <mergeCell ref="L62:L64"/>
    <mergeCell ref="M62:M64"/>
    <mergeCell ref="M32:M34"/>
    <mergeCell ref="A35:A37"/>
    <mergeCell ref="B35:B37"/>
    <mergeCell ref="C35:C37"/>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M20:M22"/>
    <mergeCell ref="A23:A25"/>
    <mergeCell ref="B23:B25"/>
    <mergeCell ref="C23:C25"/>
    <mergeCell ref="D23:D25"/>
    <mergeCell ref="J23:J25"/>
    <mergeCell ref="K23:K25"/>
    <mergeCell ref="M23:M25"/>
    <mergeCell ref="A20:A22"/>
    <mergeCell ref="B20:B22"/>
    <mergeCell ref="C20:C22"/>
    <mergeCell ref="D20:D22"/>
    <mergeCell ref="E20:E22"/>
    <mergeCell ref="E23:E25"/>
    <mergeCell ref="M11:M13"/>
    <mergeCell ref="E8:E10"/>
    <mergeCell ref="E11:E13"/>
    <mergeCell ref="B8:B10"/>
    <mergeCell ref="C8:C10"/>
    <mergeCell ref="D8:D10"/>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F9:F10"/>
    <mergeCell ref="G9:G10"/>
    <mergeCell ref="H9:H10"/>
    <mergeCell ref="I9:I10"/>
    <mergeCell ref="F32:F34"/>
    <mergeCell ref="G32:G34"/>
    <mergeCell ref="A41:A43"/>
    <mergeCell ref="L41:L43"/>
    <mergeCell ref="L44:L46"/>
    <mergeCell ref="L59:L61"/>
    <mergeCell ref="B41:B43"/>
    <mergeCell ref="C41:C43"/>
    <mergeCell ref="D41:D43"/>
    <mergeCell ref="E41:E43"/>
    <mergeCell ref="A44:A46"/>
    <mergeCell ref="A47:A49"/>
    <mergeCell ref="A50:A52"/>
    <mergeCell ref="A53:A55"/>
    <mergeCell ref="A56:A58"/>
    <mergeCell ref="A59:A61"/>
    <mergeCell ref="B44:B46"/>
    <mergeCell ref="B47:B49"/>
    <mergeCell ref="B50:B52"/>
    <mergeCell ref="B53:B55"/>
    <mergeCell ref="B56:B58"/>
    <mergeCell ref="B59:B61"/>
    <mergeCell ref="C44:C46"/>
    <mergeCell ref="C47:C49"/>
    <mergeCell ref="C50:C52"/>
    <mergeCell ref="K50:K52"/>
    <mergeCell ref="F62:F64"/>
    <mergeCell ref="E44:E46"/>
    <mergeCell ref="E47:E49"/>
    <mergeCell ref="E50:E52"/>
    <mergeCell ref="E53:E55"/>
    <mergeCell ref="E56:E58"/>
    <mergeCell ref="E59:E61"/>
    <mergeCell ref="D44:D46"/>
    <mergeCell ref="D47:D49"/>
    <mergeCell ref="D50:D52"/>
    <mergeCell ref="D53:D55"/>
    <mergeCell ref="D56:D58"/>
    <mergeCell ref="D59:D61"/>
    <mergeCell ref="F44:F46"/>
    <mergeCell ref="F47:F49"/>
    <mergeCell ref="F53:F55"/>
    <mergeCell ref="F56:F58"/>
    <mergeCell ref="F59:F61"/>
    <mergeCell ref="C53:C55"/>
    <mergeCell ref="C56:C58"/>
    <mergeCell ref="C59:C61"/>
    <mergeCell ref="G35:G37"/>
    <mergeCell ref="G38:G40"/>
    <mergeCell ref="G41:G43"/>
    <mergeCell ref="G44:G46"/>
    <mergeCell ref="G47:G49"/>
    <mergeCell ref="G53:G55"/>
    <mergeCell ref="G56:G58"/>
    <mergeCell ref="G59:G61"/>
    <mergeCell ref="F35:F37"/>
    <mergeCell ref="F38:F40"/>
    <mergeCell ref="F41:F43"/>
    <mergeCell ref="E38:E40"/>
    <mergeCell ref="G62:G64"/>
    <mergeCell ref="H35:H37"/>
    <mergeCell ref="I35:I37"/>
    <mergeCell ref="H38:H40"/>
    <mergeCell ref="I38:I40"/>
    <mergeCell ref="H41:H43"/>
    <mergeCell ref="I41:I43"/>
    <mergeCell ref="J41:J43"/>
    <mergeCell ref="K41:K43"/>
    <mergeCell ref="J50:J52"/>
    <mergeCell ref="H53:H55"/>
    <mergeCell ref="I53:I55"/>
    <mergeCell ref="J53:J55"/>
    <mergeCell ref="K53:K55"/>
    <mergeCell ref="H62:H64"/>
    <mergeCell ref="I62:I64"/>
    <mergeCell ref="K38:K40"/>
    <mergeCell ref="M41:M43"/>
    <mergeCell ref="M44:M46"/>
    <mergeCell ref="H44:H46"/>
    <mergeCell ref="I44:I46"/>
    <mergeCell ref="J44:J46"/>
    <mergeCell ref="K44:K46"/>
    <mergeCell ref="H47:H49"/>
    <mergeCell ref="I47:I49"/>
    <mergeCell ref="J47:J49"/>
    <mergeCell ref="K47:K49"/>
    <mergeCell ref="L47:L49"/>
    <mergeCell ref="M47:M49"/>
    <mergeCell ref="L53:L55"/>
    <mergeCell ref="L56:L58"/>
    <mergeCell ref="M53:M55"/>
    <mergeCell ref="H56:H58"/>
    <mergeCell ref="I56:I58"/>
    <mergeCell ref="J56:J58"/>
    <mergeCell ref="M56:M58"/>
    <mergeCell ref="K56:K58"/>
    <mergeCell ref="H59:H61"/>
    <mergeCell ref="I59:I61"/>
    <mergeCell ref="J59:J61"/>
    <mergeCell ref="K59:K61"/>
    <mergeCell ref="M59:M61"/>
  </mergeCells>
  <phoneticPr fontId="5" type="noConversion"/>
  <dataValidations count="1">
    <dataValidation type="list" allowBlank="1" showInputMessage="1" showErrorMessage="1" sqref="L5:L47 L50:L53 L56 L59:L64" xr:uid="{E737202B-4B46-440D-ABCC-F63CC5678ED2}">
      <formula1>$W$5:$W$9</formula1>
    </dataValidation>
  </dataValidations>
  <pageMargins left="0.7" right="0.7" top="0.75" bottom="0.75" header="0.3" footer="0.3"/>
  <pageSetup paperSize="8"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61" t="s">
        <v>103</v>
      </c>
      <c r="B1" s="262"/>
      <c r="C1" s="262"/>
      <c r="D1" s="262"/>
      <c r="E1" s="262"/>
      <c r="F1" s="262"/>
      <c r="G1" s="262"/>
      <c r="H1" s="263"/>
    </row>
    <row r="2" spans="1:8" s="2" customFormat="1" ht="24.75" customHeight="1" x14ac:dyDescent="0.2">
      <c r="A2" s="33" t="s">
        <v>104</v>
      </c>
      <c r="B2" s="260" t="s">
        <v>105</v>
      </c>
      <c r="C2" s="260"/>
      <c r="D2" s="260"/>
      <c r="E2" s="260"/>
      <c r="F2" s="260"/>
      <c r="G2" s="260"/>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77" t="s">
        <v>107</v>
      </c>
      <c r="B1" s="278"/>
      <c r="C1" s="278"/>
      <c r="D1" s="278"/>
      <c r="E1" s="278"/>
      <c r="F1" s="278"/>
      <c r="G1" s="278"/>
      <c r="H1" s="278"/>
      <c r="I1" s="278"/>
      <c r="J1" s="278"/>
      <c r="K1" s="278"/>
      <c r="L1" s="278"/>
      <c r="M1" s="278"/>
      <c r="N1" s="279"/>
    </row>
    <row r="2" spans="1:14" ht="21" customHeight="1" x14ac:dyDescent="0.2">
      <c r="A2" s="33" t="s">
        <v>104</v>
      </c>
      <c r="B2" s="280" t="s">
        <v>105</v>
      </c>
      <c r="C2" s="280"/>
      <c r="D2" s="280"/>
      <c r="E2" s="280"/>
      <c r="F2" s="280"/>
      <c r="G2" s="280"/>
      <c r="H2" s="280"/>
      <c r="I2" s="280"/>
      <c r="J2" s="280"/>
      <c r="K2" s="280"/>
      <c r="L2" s="280"/>
      <c r="M2" s="280"/>
      <c r="N2" s="280"/>
    </row>
    <row r="3" spans="1:14" ht="32.25" customHeight="1" thickBot="1" x14ac:dyDescent="0.25">
      <c r="A3" s="134" t="s">
        <v>106</v>
      </c>
      <c r="B3" s="143" t="s">
        <v>99</v>
      </c>
      <c r="C3" s="134" t="s">
        <v>108</v>
      </c>
      <c r="D3" s="134" t="s">
        <v>97</v>
      </c>
      <c r="E3" s="134" t="s">
        <v>98</v>
      </c>
      <c r="F3" s="134" t="s">
        <v>109</v>
      </c>
      <c r="G3" s="134" t="s">
        <v>110</v>
      </c>
      <c r="H3" s="134" t="s">
        <v>111</v>
      </c>
      <c r="I3" s="134" t="s">
        <v>112</v>
      </c>
      <c r="J3" s="134" t="s">
        <v>113</v>
      </c>
      <c r="K3" s="273" t="s">
        <v>114</v>
      </c>
      <c r="L3" s="274"/>
      <c r="M3" s="273" t="s">
        <v>115</v>
      </c>
      <c r="N3" s="274"/>
    </row>
    <row r="4" spans="1:14" ht="58.5" customHeight="1" x14ac:dyDescent="0.2">
      <c r="A4" s="270"/>
      <c r="B4" s="270"/>
      <c r="C4" s="270"/>
      <c r="D4" s="136"/>
      <c r="E4" s="145"/>
      <c r="F4" s="270"/>
      <c r="G4" s="270"/>
      <c r="H4" s="270"/>
      <c r="I4" s="136"/>
      <c r="J4" s="270"/>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75">
        <v>11</v>
      </c>
      <c r="L5" s="276"/>
      <c r="M5" s="275">
        <v>12</v>
      </c>
      <c r="N5" s="276"/>
    </row>
    <row r="6" spans="1:14" x14ac:dyDescent="0.2">
      <c r="A6" s="271" t="s">
        <v>105</v>
      </c>
      <c r="B6" s="272"/>
      <c r="C6" s="272"/>
      <c r="D6" s="10"/>
      <c r="E6" s="10"/>
      <c r="F6" s="10"/>
      <c r="G6" s="10"/>
      <c r="H6" s="10"/>
      <c r="I6" s="271"/>
      <c r="J6" s="10"/>
      <c r="K6" s="19"/>
      <c r="L6" s="19"/>
      <c r="M6" s="19"/>
      <c r="N6" s="19"/>
    </row>
    <row r="7" spans="1:14" x14ac:dyDescent="0.2">
      <c r="A7" s="265"/>
      <c r="B7" s="269"/>
      <c r="C7" s="269"/>
      <c r="D7" s="11"/>
      <c r="E7" s="11"/>
      <c r="F7" s="11"/>
      <c r="G7" s="11"/>
      <c r="H7" s="11"/>
      <c r="I7" s="265"/>
      <c r="J7" s="11"/>
      <c r="K7" s="18"/>
      <c r="L7" s="18"/>
      <c r="M7" s="18"/>
      <c r="N7" s="18"/>
    </row>
    <row r="8" spans="1:14" x14ac:dyDescent="0.2">
      <c r="A8" s="265"/>
      <c r="B8" s="269"/>
      <c r="C8" s="269"/>
      <c r="D8" s="11"/>
      <c r="E8" s="11"/>
      <c r="F8" s="11"/>
      <c r="G8" s="11"/>
      <c r="H8" s="11"/>
      <c r="I8" s="266"/>
      <c r="J8" s="11"/>
      <c r="K8" s="18"/>
      <c r="L8" s="18"/>
      <c r="M8" s="18"/>
      <c r="N8" s="18"/>
    </row>
    <row r="9" spans="1:14" x14ac:dyDescent="0.2">
      <c r="A9" s="265"/>
      <c r="B9" s="269"/>
      <c r="C9" s="269"/>
      <c r="D9" s="11"/>
      <c r="E9" s="11"/>
      <c r="F9" s="11"/>
      <c r="G9" s="11"/>
      <c r="H9" s="11"/>
      <c r="I9" s="264"/>
      <c r="J9" s="11"/>
      <c r="K9" s="18"/>
      <c r="L9" s="18"/>
      <c r="M9" s="18"/>
      <c r="N9" s="18"/>
    </row>
    <row r="10" spans="1:14" x14ac:dyDescent="0.2">
      <c r="A10" s="265"/>
      <c r="B10" s="269"/>
      <c r="C10" s="269"/>
      <c r="D10" s="11"/>
      <c r="E10" s="11"/>
      <c r="F10" s="11"/>
      <c r="G10" s="11"/>
      <c r="H10" s="11"/>
      <c r="I10" s="265"/>
      <c r="J10" s="11"/>
      <c r="K10" s="18"/>
      <c r="L10" s="18"/>
      <c r="M10" s="18"/>
      <c r="N10" s="18"/>
    </row>
    <row r="11" spans="1:14" x14ac:dyDescent="0.2">
      <c r="A11" s="265"/>
      <c r="B11" s="269"/>
      <c r="C11" s="269"/>
      <c r="D11" s="11"/>
      <c r="E11" s="11"/>
      <c r="F11" s="11"/>
      <c r="G11" s="11"/>
      <c r="H11" s="11"/>
      <c r="I11" s="266"/>
      <c r="J11" s="11"/>
      <c r="K11" s="18"/>
      <c r="L11" s="18"/>
      <c r="M11" s="18"/>
      <c r="N11" s="18"/>
    </row>
    <row r="12" spans="1:14" x14ac:dyDescent="0.2">
      <c r="A12" s="265"/>
      <c r="B12" s="269"/>
      <c r="C12" s="269"/>
      <c r="D12" s="11"/>
      <c r="E12" s="11"/>
      <c r="F12" s="11"/>
      <c r="G12" s="11"/>
      <c r="H12" s="11"/>
      <c r="I12" s="264"/>
      <c r="J12" s="11"/>
      <c r="K12" s="18"/>
      <c r="L12" s="18"/>
      <c r="M12" s="18"/>
      <c r="N12" s="18"/>
    </row>
    <row r="13" spans="1:14" x14ac:dyDescent="0.2">
      <c r="A13" s="265"/>
      <c r="B13" s="269"/>
      <c r="C13" s="269"/>
      <c r="D13" s="11"/>
      <c r="E13" s="11"/>
      <c r="F13" s="11"/>
      <c r="G13" s="11"/>
      <c r="H13" s="11"/>
      <c r="I13" s="265"/>
      <c r="J13" s="11"/>
      <c r="K13" s="18"/>
      <c r="L13" s="18"/>
      <c r="M13" s="18"/>
      <c r="N13" s="18"/>
    </row>
    <row r="14" spans="1:14" x14ac:dyDescent="0.2">
      <c r="A14" s="265"/>
      <c r="B14" s="269"/>
      <c r="C14" s="269"/>
      <c r="D14" s="11"/>
      <c r="E14" s="11"/>
      <c r="F14" s="11"/>
      <c r="G14" s="11"/>
      <c r="H14" s="11"/>
      <c r="I14" s="266"/>
      <c r="J14" s="11"/>
      <c r="K14" s="18"/>
      <c r="L14" s="18"/>
      <c r="M14" s="18"/>
      <c r="N14" s="18"/>
    </row>
    <row r="15" spans="1:14" x14ac:dyDescent="0.2">
      <c r="A15" s="265"/>
      <c r="B15" s="269"/>
      <c r="C15" s="269"/>
      <c r="D15" s="11"/>
      <c r="E15" s="11"/>
      <c r="F15" s="11"/>
      <c r="G15" s="11"/>
      <c r="H15" s="11"/>
      <c r="I15" s="264"/>
      <c r="J15" s="11"/>
      <c r="K15" s="18"/>
      <c r="L15" s="18"/>
      <c r="M15" s="18"/>
      <c r="N15" s="18"/>
    </row>
    <row r="16" spans="1:14" x14ac:dyDescent="0.2">
      <c r="A16" s="265"/>
      <c r="B16" s="269"/>
      <c r="C16" s="269"/>
      <c r="D16" s="11"/>
      <c r="E16" s="11"/>
      <c r="F16" s="11"/>
      <c r="G16" s="11"/>
      <c r="H16" s="11"/>
      <c r="I16" s="265"/>
      <c r="J16" s="11"/>
      <c r="K16" s="18"/>
      <c r="L16" s="18"/>
      <c r="M16" s="18"/>
      <c r="N16" s="18"/>
    </row>
    <row r="17" spans="1:14" x14ac:dyDescent="0.2">
      <c r="A17" s="265"/>
      <c r="B17" s="269"/>
      <c r="C17" s="269"/>
      <c r="D17" s="11"/>
      <c r="E17" s="11"/>
      <c r="F17" s="11"/>
      <c r="G17" s="11"/>
      <c r="H17" s="11"/>
      <c r="I17" s="266"/>
      <c r="J17" s="11"/>
      <c r="K17" s="18"/>
      <c r="L17" s="18"/>
      <c r="M17" s="18"/>
      <c r="N17" s="18"/>
    </row>
    <row r="18" spans="1:14" x14ac:dyDescent="0.2">
      <c r="A18" s="265"/>
      <c r="B18" s="269"/>
      <c r="C18" s="269"/>
      <c r="D18" s="11"/>
      <c r="E18" s="11"/>
      <c r="F18" s="11"/>
      <c r="G18" s="11"/>
      <c r="H18" s="11"/>
      <c r="I18" s="264"/>
      <c r="J18" s="11"/>
      <c r="K18" s="18"/>
      <c r="L18" s="18"/>
      <c r="M18" s="18"/>
      <c r="N18" s="18"/>
    </row>
    <row r="19" spans="1:14" x14ac:dyDescent="0.2">
      <c r="A19" s="265"/>
      <c r="B19" s="269"/>
      <c r="C19" s="269"/>
      <c r="D19" s="11"/>
      <c r="E19" s="11"/>
      <c r="F19" s="11"/>
      <c r="G19" s="11"/>
      <c r="H19" s="11"/>
      <c r="I19" s="265"/>
      <c r="J19" s="11"/>
      <c r="K19" s="18"/>
      <c r="L19" s="18"/>
      <c r="M19" s="18"/>
      <c r="N19" s="18"/>
    </row>
    <row r="20" spans="1:14" x14ac:dyDescent="0.2">
      <c r="A20" s="265"/>
      <c r="B20" s="269"/>
      <c r="C20" s="269"/>
      <c r="D20" s="11"/>
      <c r="E20" s="11"/>
      <c r="F20" s="11"/>
      <c r="G20" s="11"/>
      <c r="H20" s="11"/>
      <c r="I20" s="266"/>
      <c r="J20" s="11"/>
      <c r="K20" s="18"/>
      <c r="L20" s="18"/>
      <c r="M20" s="18"/>
      <c r="N20" s="18"/>
    </row>
    <row r="21" spans="1:14" x14ac:dyDescent="0.2">
      <c r="A21" s="265"/>
      <c r="B21" s="269"/>
      <c r="C21" s="269"/>
      <c r="D21" s="11"/>
      <c r="E21" s="11"/>
      <c r="F21" s="11"/>
      <c r="G21" s="11"/>
      <c r="H21" s="11"/>
      <c r="I21" s="264"/>
      <c r="J21" s="11"/>
      <c r="K21" s="18"/>
      <c r="L21" s="18"/>
      <c r="M21" s="18"/>
      <c r="N21" s="18"/>
    </row>
    <row r="22" spans="1:14" x14ac:dyDescent="0.2">
      <c r="A22" s="265"/>
      <c r="B22" s="269"/>
      <c r="C22" s="269"/>
      <c r="D22" s="11"/>
      <c r="E22" s="11"/>
      <c r="F22" s="11"/>
      <c r="G22" s="11"/>
      <c r="H22" s="11"/>
      <c r="I22" s="265"/>
      <c r="J22" s="11"/>
      <c r="K22" s="18"/>
      <c r="L22" s="18"/>
      <c r="M22" s="18"/>
      <c r="N22" s="18"/>
    </row>
    <row r="23" spans="1:14" x14ac:dyDescent="0.2">
      <c r="A23" s="266"/>
      <c r="B23" s="269"/>
      <c r="C23" s="269"/>
      <c r="D23" s="11"/>
      <c r="E23" s="11"/>
      <c r="F23" s="11"/>
      <c r="G23" s="11"/>
      <c r="H23" s="11"/>
      <c r="I23" s="266"/>
      <c r="J23" s="11"/>
      <c r="K23" s="18"/>
      <c r="L23" s="18"/>
      <c r="M23" s="18"/>
      <c r="N23" s="18"/>
    </row>
    <row r="24" spans="1:14" x14ac:dyDescent="0.2">
      <c r="A24" s="264" t="s">
        <v>105</v>
      </c>
      <c r="B24" s="269"/>
      <c r="C24" s="269"/>
      <c r="D24" s="11"/>
      <c r="E24" s="11"/>
      <c r="F24" s="11"/>
      <c r="G24" s="11"/>
      <c r="H24" s="11"/>
      <c r="I24" s="264"/>
      <c r="J24" s="11"/>
      <c r="K24" s="18"/>
      <c r="L24" s="18"/>
      <c r="M24" s="18"/>
      <c r="N24" s="18"/>
    </row>
    <row r="25" spans="1:14" x14ac:dyDescent="0.2">
      <c r="A25" s="265"/>
      <c r="B25" s="269"/>
      <c r="C25" s="269"/>
      <c r="D25" s="11"/>
      <c r="E25" s="11"/>
      <c r="F25" s="11"/>
      <c r="G25" s="11"/>
      <c r="H25" s="11"/>
      <c r="I25" s="265"/>
      <c r="J25" s="11"/>
      <c r="K25" s="18"/>
      <c r="L25" s="18"/>
      <c r="M25" s="18"/>
      <c r="N25" s="18"/>
    </row>
    <row r="26" spans="1:14" x14ac:dyDescent="0.2">
      <c r="A26" s="265"/>
      <c r="B26" s="269"/>
      <c r="C26" s="269"/>
      <c r="D26" s="11"/>
      <c r="E26" s="11"/>
      <c r="F26" s="11"/>
      <c r="G26" s="11"/>
      <c r="H26" s="11"/>
      <c r="I26" s="266"/>
      <c r="J26" s="11"/>
      <c r="K26" s="18"/>
      <c r="L26" s="18"/>
      <c r="M26" s="18"/>
      <c r="N26" s="18"/>
    </row>
    <row r="27" spans="1:14" x14ac:dyDescent="0.2">
      <c r="A27" s="265"/>
      <c r="B27" s="269"/>
      <c r="C27" s="269"/>
      <c r="D27" s="11"/>
      <c r="E27" s="11"/>
      <c r="F27" s="11"/>
      <c r="G27" s="11"/>
      <c r="H27" s="11"/>
      <c r="I27" s="264"/>
      <c r="J27" s="11"/>
      <c r="K27" s="18"/>
      <c r="L27" s="18"/>
      <c r="M27" s="18"/>
      <c r="N27" s="18"/>
    </row>
    <row r="28" spans="1:14" x14ac:dyDescent="0.2">
      <c r="A28" s="265"/>
      <c r="B28" s="269"/>
      <c r="C28" s="269"/>
      <c r="D28" s="11"/>
      <c r="E28" s="11"/>
      <c r="F28" s="11"/>
      <c r="G28" s="11"/>
      <c r="H28" s="11"/>
      <c r="I28" s="265"/>
      <c r="J28" s="11"/>
      <c r="K28" s="18"/>
      <c r="L28" s="18"/>
      <c r="M28" s="18"/>
      <c r="N28" s="18"/>
    </row>
    <row r="29" spans="1:14" x14ac:dyDescent="0.2">
      <c r="A29" s="265"/>
      <c r="B29" s="269"/>
      <c r="C29" s="269"/>
      <c r="D29" s="11"/>
      <c r="E29" s="11"/>
      <c r="F29" s="11"/>
      <c r="G29" s="11"/>
      <c r="H29" s="11"/>
      <c r="I29" s="266"/>
      <c r="J29" s="11"/>
      <c r="K29" s="18"/>
      <c r="L29" s="18"/>
      <c r="M29" s="18"/>
      <c r="N29" s="18"/>
    </row>
    <row r="30" spans="1:14" x14ac:dyDescent="0.2">
      <c r="A30" s="265"/>
      <c r="B30" s="269"/>
      <c r="C30" s="269"/>
      <c r="D30" s="11"/>
      <c r="E30" s="11"/>
      <c r="F30" s="11"/>
      <c r="G30" s="11"/>
      <c r="H30" s="11"/>
      <c r="I30" s="264"/>
      <c r="J30" s="11"/>
      <c r="K30" s="18"/>
      <c r="L30" s="18"/>
      <c r="M30" s="18"/>
      <c r="N30" s="18"/>
    </row>
    <row r="31" spans="1:14" x14ac:dyDescent="0.2">
      <c r="A31" s="265"/>
      <c r="B31" s="269"/>
      <c r="C31" s="269"/>
      <c r="D31" s="11"/>
      <c r="E31" s="11"/>
      <c r="F31" s="11"/>
      <c r="G31" s="11"/>
      <c r="H31" s="11"/>
      <c r="I31" s="265"/>
      <c r="J31" s="11"/>
      <c r="K31" s="18"/>
      <c r="L31" s="18"/>
      <c r="M31" s="18"/>
      <c r="N31" s="18"/>
    </row>
    <row r="32" spans="1:14" x14ac:dyDescent="0.2">
      <c r="A32" s="266"/>
      <c r="B32" s="269"/>
      <c r="C32" s="269"/>
      <c r="D32" s="11"/>
      <c r="E32" s="11"/>
      <c r="F32" s="11"/>
      <c r="G32" s="11"/>
      <c r="H32" s="11"/>
      <c r="I32" s="266"/>
      <c r="J32" s="11"/>
      <c r="K32" s="18"/>
      <c r="L32" s="18"/>
      <c r="M32" s="18"/>
      <c r="N32" s="18"/>
    </row>
    <row r="34" spans="1:14" ht="15" x14ac:dyDescent="0.25">
      <c r="A34" s="52" t="s">
        <v>71</v>
      </c>
    </row>
    <row r="35" spans="1:14" ht="14.25" x14ac:dyDescent="0.2">
      <c r="A35" s="147" t="s">
        <v>118</v>
      </c>
      <c r="B35" s="147"/>
      <c r="C35" s="147"/>
      <c r="D35" s="147"/>
      <c r="E35" s="147"/>
      <c r="F35" s="147"/>
      <c r="G35" s="147"/>
      <c r="H35" s="147"/>
      <c r="I35" s="147"/>
      <c r="J35" s="147"/>
      <c r="K35" s="147"/>
      <c r="L35" s="147"/>
      <c r="M35" s="147"/>
      <c r="N35" s="147"/>
    </row>
    <row r="36" spans="1:14" ht="7.5" customHeight="1" x14ac:dyDescent="0.2">
      <c r="A36" s="267"/>
      <c r="B36" s="267"/>
      <c r="C36" s="267"/>
      <c r="D36" s="267"/>
      <c r="E36" s="267"/>
      <c r="F36" s="267"/>
      <c r="G36" s="267"/>
      <c r="H36" s="267"/>
      <c r="I36" s="267"/>
      <c r="J36" s="267"/>
      <c r="K36" s="267"/>
      <c r="L36" s="267"/>
      <c r="M36" s="267"/>
      <c r="N36" s="267"/>
    </row>
    <row r="37" spans="1:14" ht="14.25" customHeight="1" x14ac:dyDescent="0.2">
      <c r="A37" s="146" t="s">
        <v>119</v>
      </c>
      <c r="B37" s="146"/>
      <c r="C37" s="146"/>
      <c r="D37" s="146"/>
      <c r="E37" s="146"/>
      <c r="F37" s="146"/>
      <c r="G37" s="146"/>
      <c r="H37" s="146"/>
      <c r="I37" s="146"/>
      <c r="J37" s="146"/>
      <c r="K37" s="146"/>
      <c r="L37" s="146"/>
      <c r="M37" s="146"/>
      <c r="N37" s="146"/>
    </row>
    <row r="38" spans="1:14" x14ac:dyDescent="0.2">
      <c r="A38" s="146"/>
      <c r="B38" s="146"/>
      <c r="C38" s="146"/>
      <c r="D38" s="146"/>
      <c r="E38" s="146"/>
      <c r="F38" s="146"/>
      <c r="G38" s="146"/>
      <c r="H38" s="146"/>
      <c r="I38" s="146"/>
      <c r="J38" s="146"/>
      <c r="K38" s="146"/>
      <c r="L38" s="146"/>
      <c r="M38" s="146"/>
      <c r="N38" s="146"/>
    </row>
    <row r="39" spans="1:14" ht="8.1" customHeight="1" x14ac:dyDescent="0.2"/>
    <row r="40" spans="1:14" x14ac:dyDescent="0.2">
      <c r="A40" s="268" t="s">
        <v>120</v>
      </c>
      <c r="B40" s="268"/>
      <c r="C40" s="268"/>
      <c r="D40" s="268"/>
      <c r="E40" s="268"/>
      <c r="F40" s="268"/>
      <c r="G40" s="268"/>
      <c r="H40" s="268"/>
      <c r="I40" s="268"/>
      <c r="J40" s="268"/>
      <c r="K40" s="268"/>
      <c r="L40" s="268"/>
      <c r="M40" s="268"/>
      <c r="N40" s="268"/>
    </row>
    <row r="41" spans="1:14" ht="16.5" customHeight="1" x14ac:dyDescent="0.2">
      <c r="A41" s="268"/>
      <c r="B41" s="268"/>
      <c r="C41" s="268"/>
      <c r="D41" s="268"/>
      <c r="E41" s="268"/>
      <c r="F41" s="268"/>
      <c r="G41" s="268"/>
      <c r="H41" s="268"/>
      <c r="I41" s="268"/>
      <c r="J41" s="268"/>
      <c r="K41" s="268"/>
      <c r="L41" s="268"/>
      <c r="M41" s="268"/>
      <c r="N41" s="268"/>
    </row>
    <row r="42" spans="1:14" ht="8.1" customHeight="1" x14ac:dyDescent="0.2"/>
    <row r="43" spans="1:14" ht="12.75" customHeight="1" x14ac:dyDescent="0.2">
      <c r="A43" s="268" t="s">
        <v>121</v>
      </c>
      <c r="B43" s="268"/>
      <c r="C43" s="268"/>
      <c r="D43" s="268"/>
      <c r="E43" s="268"/>
      <c r="F43" s="268"/>
      <c r="G43" s="268"/>
      <c r="H43" s="268"/>
      <c r="I43" s="268"/>
      <c r="J43" s="268"/>
      <c r="K43" s="268"/>
      <c r="L43" s="268"/>
      <c r="M43" s="268"/>
      <c r="N43" s="268"/>
    </row>
    <row r="44" spans="1:14" ht="12.75" customHeight="1" x14ac:dyDescent="0.2">
      <c r="A44" s="268"/>
      <c r="B44" s="268"/>
      <c r="C44" s="268"/>
      <c r="D44" s="268"/>
      <c r="E44" s="268"/>
      <c r="F44" s="268"/>
      <c r="G44" s="268"/>
      <c r="H44" s="268"/>
      <c r="I44" s="268"/>
      <c r="J44" s="268"/>
      <c r="K44" s="268"/>
      <c r="L44" s="268"/>
      <c r="M44" s="268"/>
      <c r="N44" s="268"/>
    </row>
    <row r="45" spans="1:14" ht="12.75" customHeight="1" x14ac:dyDescent="0.2">
      <c r="A45" s="268"/>
      <c r="B45" s="268"/>
      <c r="C45" s="268"/>
      <c r="D45" s="268"/>
      <c r="E45" s="268"/>
      <c r="F45" s="268"/>
      <c r="G45" s="268"/>
      <c r="H45" s="268"/>
      <c r="I45" s="268"/>
      <c r="J45" s="268"/>
      <c r="K45" s="268"/>
      <c r="L45" s="268"/>
      <c r="M45" s="268"/>
      <c r="N45" s="268"/>
    </row>
    <row r="46" spans="1:14" ht="12.75" customHeight="1" x14ac:dyDescent="0.2">
      <c r="A46" s="268"/>
      <c r="B46" s="268"/>
      <c r="C46" s="268"/>
      <c r="D46" s="268"/>
      <c r="E46" s="268"/>
      <c r="F46" s="268"/>
      <c r="G46" s="268"/>
      <c r="H46" s="268"/>
      <c r="I46" s="268"/>
      <c r="J46" s="268"/>
      <c r="K46" s="268"/>
      <c r="L46" s="268"/>
      <c r="M46" s="268"/>
      <c r="N46" s="268"/>
    </row>
    <row r="47" spans="1:14" ht="22.5" customHeight="1" x14ac:dyDescent="0.2">
      <c r="A47" s="268"/>
      <c r="B47" s="268"/>
      <c r="C47" s="268"/>
      <c r="D47" s="268"/>
      <c r="E47" s="268"/>
      <c r="F47" s="268"/>
      <c r="G47" s="268"/>
      <c r="H47" s="268"/>
      <c r="I47" s="268"/>
      <c r="J47" s="268"/>
      <c r="K47" s="268"/>
      <c r="L47" s="268"/>
      <c r="M47" s="268"/>
      <c r="N47" s="268"/>
    </row>
    <row r="48" spans="1:14" ht="8.1" customHeight="1" x14ac:dyDescent="0.2"/>
    <row r="49" spans="1:14" ht="14.25" x14ac:dyDescent="0.2">
      <c r="A49" s="147" t="s">
        <v>122</v>
      </c>
      <c r="B49" s="147"/>
      <c r="C49" s="147"/>
      <c r="D49" s="147"/>
      <c r="E49" s="147"/>
      <c r="F49" s="147"/>
      <c r="G49" s="147"/>
      <c r="H49" s="147"/>
      <c r="I49" s="147"/>
      <c r="J49" s="147"/>
      <c r="K49" s="147"/>
      <c r="L49" s="147"/>
      <c r="M49" s="147"/>
      <c r="N49" s="147"/>
    </row>
    <row r="50" spans="1:14" ht="8.1" customHeight="1" x14ac:dyDescent="0.2"/>
    <row r="51" spans="1:14" ht="14.25" x14ac:dyDescent="0.2">
      <c r="A51" s="147" t="s">
        <v>123</v>
      </c>
      <c r="B51" s="147"/>
      <c r="C51" s="147"/>
      <c r="D51" s="147"/>
      <c r="E51" s="147"/>
      <c r="F51" s="147"/>
      <c r="G51" s="147"/>
      <c r="H51" s="147"/>
      <c r="I51" s="147"/>
      <c r="J51" s="147"/>
      <c r="K51" s="147"/>
      <c r="L51" s="147"/>
      <c r="M51" s="147"/>
      <c r="N51" s="147"/>
    </row>
    <row r="52" spans="1:14" ht="8.1" customHeight="1" x14ac:dyDescent="0.2"/>
    <row r="53" spans="1:14" ht="14.25" x14ac:dyDescent="0.2">
      <c r="A53" s="147" t="s">
        <v>124</v>
      </c>
      <c r="B53" s="147"/>
      <c r="C53" s="147"/>
      <c r="D53" s="147"/>
      <c r="E53" s="147"/>
      <c r="F53" s="147"/>
      <c r="G53" s="147"/>
      <c r="H53" s="147"/>
      <c r="I53" s="147"/>
      <c r="J53" s="147"/>
      <c r="K53" s="147"/>
      <c r="L53" s="147"/>
      <c r="M53" s="147"/>
      <c r="N53" s="147"/>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77" t="s">
        <v>125</v>
      </c>
      <c r="B1" s="278"/>
      <c r="C1" s="278"/>
      <c r="D1" s="278"/>
      <c r="E1" s="278"/>
      <c r="F1" s="278"/>
      <c r="G1" s="278"/>
      <c r="H1" s="279"/>
    </row>
    <row r="2" spans="1:8" ht="21" customHeight="1" x14ac:dyDescent="0.2">
      <c r="A2" s="33" t="s">
        <v>104</v>
      </c>
      <c r="B2" s="260" t="s">
        <v>105</v>
      </c>
      <c r="C2" s="260"/>
      <c r="D2" s="260"/>
      <c r="E2" s="260"/>
      <c r="F2" s="260"/>
      <c r="G2" s="260"/>
      <c r="H2" s="260"/>
    </row>
    <row r="3" spans="1:8" ht="32.25" customHeight="1" x14ac:dyDescent="0.2">
      <c r="A3" s="134" t="s">
        <v>106</v>
      </c>
      <c r="B3" s="134" t="s">
        <v>126</v>
      </c>
      <c r="C3" s="143" t="s">
        <v>127</v>
      </c>
      <c r="D3" s="134" t="s">
        <v>98</v>
      </c>
      <c r="E3" s="134" t="s">
        <v>109</v>
      </c>
      <c r="F3" s="134" t="s">
        <v>110</v>
      </c>
      <c r="G3" s="134" t="s">
        <v>111</v>
      </c>
      <c r="H3" s="134" t="s">
        <v>128</v>
      </c>
    </row>
    <row r="4" spans="1:8" ht="27.75" customHeight="1" x14ac:dyDescent="0.2">
      <c r="A4" s="270"/>
      <c r="B4" s="270"/>
      <c r="C4" s="136"/>
      <c r="D4" s="145"/>
      <c r="E4" s="270"/>
      <c r="F4" s="270"/>
      <c r="G4" s="270"/>
      <c r="H4" s="136"/>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46" t="s">
        <v>118</v>
      </c>
      <c r="B15" s="146"/>
      <c r="C15" s="146"/>
      <c r="D15" s="146"/>
      <c r="E15" s="146"/>
      <c r="F15" s="146"/>
      <c r="G15" s="146"/>
      <c r="H15" s="146"/>
    </row>
    <row r="16" spans="1:8" ht="8.1" customHeight="1" x14ac:dyDescent="0.2"/>
    <row r="17" spans="1:8" ht="33.75" customHeight="1" x14ac:dyDescent="0.2">
      <c r="A17" s="282" t="s">
        <v>129</v>
      </c>
      <c r="B17" s="146"/>
      <c r="C17" s="146"/>
      <c r="D17" s="146"/>
      <c r="E17" s="146"/>
      <c r="F17" s="146"/>
      <c r="G17" s="146"/>
      <c r="H17" s="146"/>
    </row>
    <row r="18" spans="1:8" ht="8.1" customHeight="1" x14ac:dyDescent="0.2"/>
    <row r="19" spans="1:8" x14ac:dyDescent="0.2">
      <c r="A19" s="281" t="s">
        <v>130</v>
      </c>
      <c r="B19" s="268"/>
      <c r="C19" s="268"/>
      <c r="D19" s="268"/>
      <c r="E19" s="268"/>
      <c r="F19" s="268"/>
      <c r="G19" s="268"/>
      <c r="H19" s="268"/>
    </row>
    <row r="20" spans="1:8" ht="18" customHeight="1" x14ac:dyDescent="0.2">
      <c r="A20" s="268"/>
      <c r="B20" s="268"/>
      <c r="C20" s="268"/>
      <c r="D20" s="268"/>
      <c r="E20" s="268"/>
      <c r="F20" s="268"/>
      <c r="G20" s="268"/>
      <c r="H20" s="268"/>
    </row>
    <row r="21" spans="1:8" ht="8.1" customHeight="1" x14ac:dyDescent="0.2"/>
    <row r="22" spans="1:8" ht="15.75" customHeight="1" x14ac:dyDescent="0.2">
      <c r="A22" s="281" t="s">
        <v>131</v>
      </c>
      <c r="B22" s="268"/>
      <c r="C22" s="268"/>
      <c r="D22" s="268"/>
      <c r="E22" s="268"/>
      <c r="F22" s="268"/>
      <c r="G22" s="268"/>
      <c r="H22" s="268"/>
    </row>
    <row r="23" spans="1:8" x14ac:dyDescent="0.2">
      <c r="A23" s="268"/>
      <c r="B23" s="268"/>
      <c r="C23" s="268"/>
      <c r="D23" s="268"/>
      <c r="E23" s="268"/>
      <c r="F23" s="268"/>
      <c r="G23" s="268"/>
      <c r="H23" s="268"/>
    </row>
    <row r="24" spans="1:8" ht="16.5" customHeight="1" x14ac:dyDescent="0.2">
      <c r="A24" s="268"/>
      <c r="B24" s="268"/>
      <c r="C24" s="268"/>
      <c r="D24" s="268"/>
      <c r="E24" s="268"/>
      <c r="F24" s="268"/>
      <c r="G24" s="268"/>
      <c r="H24" s="26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300" t="s">
        <v>133</v>
      </c>
      <c r="C1" s="300"/>
      <c r="D1" s="300"/>
      <c r="E1" s="300"/>
      <c r="F1" s="300"/>
      <c r="G1" s="300"/>
      <c r="H1" s="300"/>
      <c r="I1" s="300"/>
      <c r="J1" s="300"/>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92" t="s">
        <v>141</v>
      </c>
      <c r="B5" s="295"/>
      <c r="C5" s="297"/>
      <c r="D5" s="297"/>
      <c r="E5" s="297">
        <f>+C5*D5</f>
        <v>0</v>
      </c>
      <c r="F5" s="298" t="s">
        <v>142</v>
      </c>
      <c r="G5" s="67"/>
      <c r="H5" s="22"/>
      <c r="I5" s="22"/>
      <c r="J5" s="23">
        <f t="shared" ref="J5:J37" si="0">+H5*I5</f>
        <v>0</v>
      </c>
    </row>
    <row r="6" spans="1:10" ht="20.100000000000001" customHeight="1" x14ac:dyDescent="0.2">
      <c r="A6" s="293"/>
      <c r="B6" s="296"/>
      <c r="C6" s="284"/>
      <c r="D6" s="284"/>
      <c r="E6" s="284"/>
      <c r="F6" s="287"/>
      <c r="G6" s="65"/>
      <c r="H6" s="24"/>
      <c r="I6" s="24"/>
      <c r="J6" s="25">
        <f t="shared" si="0"/>
        <v>0</v>
      </c>
    </row>
    <row r="7" spans="1:10" ht="20.100000000000001" customHeight="1" x14ac:dyDescent="0.2">
      <c r="A7" s="293"/>
      <c r="B7" s="296"/>
      <c r="C7" s="289"/>
      <c r="D7" s="289"/>
      <c r="E7" s="289"/>
      <c r="F7" s="287"/>
      <c r="G7" s="65"/>
      <c r="H7" s="24"/>
      <c r="I7" s="24"/>
      <c r="J7" s="25">
        <f t="shared" si="0"/>
        <v>0</v>
      </c>
    </row>
    <row r="8" spans="1:10" ht="20.100000000000001" customHeight="1" x14ac:dyDescent="0.2">
      <c r="A8" s="293"/>
      <c r="B8" s="296"/>
      <c r="C8" s="283"/>
      <c r="D8" s="283"/>
      <c r="E8" s="283">
        <f>+C8*D8</f>
        <v>0</v>
      </c>
      <c r="F8" s="290" t="s">
        <v>143</v>
      </c>
      <c r="G8" s="65"/>
      <c r="H8" s="24"/>
      <c r="I8" s="24"/>
      <c r="J8" s="25">
        <f t="shared" si="0"/>
        <v>0</v>
      </c>
    </row>
    <row r="9" spans="1:10" ht="20.100000000000001" customHeight="1" x14ac:dyDescent="0.2">
      <c r="A9" s="293"/>
      <c r="B9" s="296"/>
      <c r="C9" s="284"/>
      <c r="D9" s="284"/>
      <c r="E9" s="284"/>
      <c r="F9" s="287"/>
      <c r="G9" s="65"/>
      <c r="H9" s="24"/>
      <c r="I9" s="24"/>
      <c r="J9" s="25">
        <f t="shared" si="0"/>
        <v>0</v>
      </c>
    </row>
    <row r="10" spans="1:10" ht="20.100000000000001" customHeight="1" x14ac:dyDescent="0.2">
      <c r="A10" s="293"/>
      <c r="B10" s="296"/>
      <c r="C10" s="289"/>
      <c r="D10" s="289"/>
      <c r="E10" s="289"/>
      <c r="F10" s="287"/>
      <c r="G10" s="65"/>
      <c r="H10" s="24"/>
      <c r="I10" s="24"/>
      <c r="J10" s="25">
        <f t="shared" si="0"/>
        <v>0</v>
      </c>
    </row>
    <row r="11" spans="1:10" ht="20.100000000000001" customHeight="1" x14ac:dyDescent="0.2">
      <c r="A11" s="293"/>
      <c r="B11" s="296"/>
      <c r="C11" s="283"/>
      <c r="D11" s="283"/>
      <c r="E11" s="283">
        <f>+C11*D11</f>
        <v>0</v>
      </c>
      <c r="F11" s="290" t="s">
        <v>144</v>
      </c>
      <c r="G11" s="65"/>
      <c r="H11" s="24"/>
      <c r="I11" s="24"/>
      <c r="J11" s="25">
        <f t="shared" si="0"/>
        <v>0</v>
      </c>
    </row>
    <row r="12" spans="1:10" ht="20.100000000000001" customHeight="1" x14ac:dyDescent="0.2">
      <c r="A12" s="293"/>
      <c r="B12" s="296"/>
      <c r="C12" s="284"/>
      <c r="D12" s="284"/>
      <c r="E12" s="284"/>
      <c r="F12" s="287"/>
      <c r="G12" s="65"/>
      <c r="H12" s="24"/>
      <c r="I12" s="24"/>
      <c r="J12" s="25">
        <f t="shared" si="0"/>
        <v>0</v>
      </c>
    </row>
    <row r="13" spans="1:10" ht="20.100000000000001" customHeight="1" x14ac:dyDescent="0.2">
      <c r="A13" s="293"/>
      <c r="B13" s="296"/>
      <c r="C13" s="289"/>
      <c r="D13" s="289"/>
      <c r="E13" s="289"/>
      <c r="F13" s="287"/>
      <c r="G13" s="65"/>
      <c r="H13" s="24"/>
      <c r="I13" s="24"/>
      <c r="J13" s="25">
        <f t="shared" si="0"/>
        <v>0</v>
      </c>
    </row>
    <row r="14" spans="1:10" ht="20.100000000000001" customHeight="1" x14ac:dyDescent="0.2">
      <c r="A14" s="293"/>
      <c r="B14" s="296"/>
      <c r="C14" s="283"/>
      <c r="D14" s="283"/>
      <c r="E14" s="283">
        <f>+C14*D14</f>
        <v>0</v>
      </c>
      <c r="F14" s="286" t="s">
        <v>145</v>
      </c>
      <c r="G14" s="65"/>
      <c r="H14" s="24"/>
      <c r="I14" s="24"/>
      <c r="J14" s="25">
        <f t="shared" si="0"/>
        <v>0</v>
      </c>
    </row>
    <row r="15" spans="1:10" ht="20.100000000000001" customHeight="1" x14ac:dyDescent="0.2">
      <c r="A15" s="293"/>
      <c r="B15" s="296"/>
      <c r="C15" s="284"/>
      <c r="D15" s="284"/>
      <c r="E15" s="284"/>
      <c r="F15" s="287"/>
      <c r="G15" s="65"/>
      <c r="H15" s="24"/>
      <c r="I15" s="24"/>
      <c r="J15" s="25">
        <f t="shared" si="0"/>
        <v>0</v>
      </c>
    </row>
    <row r="16" spans="1:10" ht="20.100000000000001" customHeight="1" x14ac:dyDescent="0.2">
      <c r="A16" s="293"/>
      <c r="B16" s="296"/>
      <c r="C16" s="289"/>
      <c r="D16" s="289"/>
      <c r="E16" s="289"/>
      <c r="F16" s="287"/>
      <c r="G16" s="65"/>
      <c r="H16" s="24"/>
      <c r="I16" s="24"/>
      <c r="J16" s="25">
        <f t="shared" si="0"/>
        <v>0</v>
      </c>
    </row>
    <row r="17" spans="1:10" ht="20.100000000000001" customHeight="1" x14ac:dyDescent="0.2">
      <c r="A17" s="293"/>
      <c r="B17" s="296"/>
      <c r="C17" s="283"/>
      <c r="D17" s="283"/>
      <c r="E17" s="283">
        <f>+C17*D17</f>
        <v>0</v>
      </c>
      <c r="F17" s="286" t="s">
        <v>146</v>
      </c>
      <c r="G17" s="65"/>
      <c r="H17" s="24"/>
      <c r="I17" s="24"/>
      <c r="J17" s="25">
        <f t="shared" si="0"/>
        <v>0</v>
      </c>
    </row>
    <row r="18" spans="1:10" ht="20.100000000000001" customHeight="1" x14ac:dyDescent="0.2">
      <c r="A18" s="293"/>
      <c r="B18" s="296"/>
      <c r="C18" s="284"/>
      <c r="D18" s="284"/>
      <c r="E18" s="284"/>
      <c r="F18" s="287"/>
      <c r="G18" s="65"/>
      <c r="H18" s="24"/>
      <c r="I18" s="24"/>
      <c r="J18" s="25">
        <f t="shared" si="0"/>
        <v>0</v>
      </c>
    </row>
    <row r="19" spans="1:10" ht="20.100000000000001" customHeight="1" thickBot="1" x14ac:dyDescent="0.25">
      <c r="A19" s="294"/>
      <c r="B19" s="299"/>
      <c r="C19" s="285"/>
      <c r="D19" s="285"/>
      <c r="E19" s="285"/>
      <c r="F19" s="288"/>
      <c r="G19" s="66"/>
      <c r="H19" s="26"/>
      <c r="I19" s="26"/>
      <c r="J19" s="27">
        <f t="shared" si="0"/>
        <v>0</v>
      </c>
    </row>
    <row r="20" spans="1:10" ht="19.5" customHeight="1" thickTop="1" x14ac:dyDescent="0.2">
      <c r="A20" s="292" t="s">
        <v>147</v>
      </c>
      <c r="B20" s="295"/>
      <c r="C20" s="297"/>
      <c r="D20" s="297"/>
      <c r="E20" s="297">
        <f>+C20*D20</f>
        <v>0</v>
      </c>
      <c r="F20" s="298" t="s">
        <v>148</v>
      </c>
      <c r="G20" s="67"/>
      <c r="H20" s="22"/>
      <c r="I20" s="22"/>
      <c r="J20" s="23">
        <f t="shared" si="0"/>
        <v>0</v>
      </c>
    </row>
    <row r="21" spans="1:10" ht="19.5" customHeight="1" x14ac:dyDescent="0.2">
      <c r="A21" s="293"/>
      <c r="B21" s="296"/>
      <c r="C21" s="284"/>
      <c r="D21" s="284"/>
      <c r="E21" s="284"/>
      <c r="F21" s="287"/>
      <c r="G21" s="65"/>
      <c r="H21" s="24"/>
      <c r="I21" s="24"/>
      <c r="J21" s="25">
        <f t="shared" si="0"/>
        <v>0</v>
      </c>
    </row>
    <row r="22" spans="1:10" ht="19.5" customHeight="1" x14ac:dyDescent="0.2">
      <c r="A22" s="293"/>
      <c r="B22" s="296"/>
      <c r="C22" s="289"/>
      <c r="D22" s="289"/>
      <c r="E22" s="289"/>
      <c r="F22" s="287"/>
      <c r="G22" s="65"/>
      <c r="H22" s="24"/>
      <c r="I22" s="24"/>
      <c r="J22" s="25">
        <f t="shared" si="0"/>
        <v>0</v>
      </c>
    </row>
    <row r="23" spans="1:10" ht="19.5" customHeight="1" x14ac:dyDescent="0.2">
      <c r="A23" s="293"/>
      <c r="B23" s="296"/>
      <c r="C23" s="283"/>
      <c r="D23" s="283"/>
      <c r="E23" s="283">
        <f>+C23*D23</f>
        <v>0</v>
      </c>
      <c r="F23" s="290" t="s">
        <v>149</v>
      </c>
      <c r="G23" s="65"/>
      <c r="H23" s="24"/>
      <c r="I23" s="24"/>
      <c r="J23" s="25">
        <f t="shared" si="0"/>
        <v>0</v>
      </c>
    </row>
    <row r="24" spans="1:10" ht="19.5" customHeight="1" x14ac:dyDescent="0.2">
      <c r="A24" s="293"/>
      <c r="B24" s="296"/>
      <c r="C24" s="284"/>
      <c r="D24" s="284"/>
      <c r="E24" s="284"/>
      <c r="F24" s="287"/>
      <c r="G24" s="65"/>
      <c r="H24" s="24"/>
      <c r="I24" s="24"/>
      <c r="J24" s="25">
        <f t="shared" si="0"/>
        <v>0</v>
      </c>
    </row>
    <row r="25" spans="1:10" ht="19.5" customHeight="1" x14ac:dyDescent="0.2">
      <c r="A25" s="293"/>
      <c r="B25" s="296"/>
      <c r="C25" s="289"/>
      <c r="D25" s="289"/>
      <c r="E25" s="289"/>
      <c r="F25" s="287"/>
      <c r="G25" s="65"/>
      <c r="H25" s="24"/>
      <c r="I25" s="24"/>
      <c r="J25" s="25">
        <f t="shared" si="0"/>
        <v>0</v>
      </c>
    </row>
    <row r="26" spans="1:10" ht="19.5" customHeight="1" x14ac:dyDescent="0.2">
      <c r="A26" s="293"/>
      <c r="B26" s="296"/>
      <c r="C26" s="283"/>
      <c r="D26" s="283"/>
      <c r="E26" s="283">
        <f>+C26*D26</f>
        <v>0</v>
      </c>
      <c r="F26" s="290" t="s">
        <v>150</v>
      </c>
      <c r="G26" s="65"/>
      <c r="H26" s="24"/>
      <c r="I26" s="24"/>
      <c r="J26" s="25">
        <f t="shared" si="0"/>
        <v>0</v>
      </c>
    </row>
    <row r="27" spans="1:10" ht="19.5" customHeight="1" x14ac:dyDescent="0.2">
      <c r="A27" s="293"/>
      <c r="B27" s="296"/>
      <c r="C27" s="284"/>
      <c r="D27" s="284"/>
      <c r="E27" s="284"/>
      <c r="F27" s="287"/>
      <c r="G27" s="65"/>
      <c r="H27" s="24"/>
      <c r="I27" s="24"/>
      <c r="J27" s="25">
        <f t="shared" si="0"/>
        <v>0</v>
      </c>
    </row>
    <row r="28" spans="1:10" ht="19.5" customHeight="1" x14ac:dyDescent="0.2">
      <c r="A28" s="293"/>
      <c r="B28" s="296"/>
      <c r="C28" s="289"/>
      <c r="D28" s="289"/>
      <c r="E28" s="289"/>
      <c r="F28" s="287"/>
      <c r="G28" s="65"/>
      <c r="H28" s="24"/>
      <c r="I28" s="24"/>
      <c r="J28" s="25">
        <f t="shared" si="0"/>
        <v>0</v>
      </c>
    </row>
    <row r="29" spans="1:10" ht="19.5" customHeight="1" x14ac:dyDescent="0.2">
      <c r="A29" s="293"/>
      <c r="B29" s="296"/>
      <c r="C29" s="283"/>
      <c r="D29" s="283"/>
      <c r="E29" s="283">
        <f>+C29*D29</f>
        <v>0</v>
      </c>
      <c r="F29" s="290" t="s">
        <v>151</v>
      </c>
      <c r="G29" s="65"/>
      <c r="H29" s="24"/>
      <c r="I29" s="24"/>
      <c r="J29" s="25">
        <f t="shared" si="0"/>
        <v>0</v>
      </c>
    </row>
    <row r="30" spans="1:10" ht="19.5" customHeight="1" x14ac:dyDescent="0.2">
      <c r="A30" s="293"/>
      <c r="B30" s="296"/>
      <c r="C30" s="284"/>
      <c r="D30" s="284"/>
      <c r="E30" s="284"/>
      <c r="F30" s="287"/>
      <c r="G30" s="65"/>
      <c r="H30" s="24"/>
      <c r="I30" s="24"/>
      <c r="J30" s="25">
        <f t="shared" si="0"/>
        <v>0</v>
      </c>
    </row>
    <row r="31" spans="1:10" ht="19.5" customHeight="1" x14ac:dyDescent="0.2">
      <c r="A31" s="293"/>
      <c r="B31" s="296"/>
      <c r="C31" s="289"/>
      <c r="D31" s="289"/>
      <c r="E31" s="289"/>
      <c r="F31" s="287"/>
      <c r="G31" s="65"/>
      <c r="H31" s="24"/>
      <c r="I31" s="24"/>
      <c r="J31" s="25">
        <f t="shared" si="0"/>
        <v>0</v>
      </c>
    </row>
    <row r="32" spans="1:10" ht="19.5" customHeight="1" x14ac:dyDescent="0.2">
      <c r="A32" s="293"/>
      <c r="B32" s="296"/>
      <c r="C32" s="283"/>
      <c r="D32" s="283"/>
      <c r="E32" s="283">
        <f>+C32*D32</f>
        <v>0</v>
      </c>
      <c r="F32" s="290" t="s">
        <v>152</v>
      </c>
      <c r="G32" s="65"/>
      <c r="H32" s="24"/>
      <c r="I32" s="24"/>
      <c r="J32" s="25">
        <f t="shared" si="0"/>
        <v>0</v>
      </c>
    </row>
    <row r="33" spans="1:10" ht="19.5" customHeight="1" x14ac:dyDescent="0.2">
      <c r="A33" s="293"/>
      <c r="B33" s="296"/>
      <c r="C33" s="284"/>
      <c r="D33" s="284"/>
      <c r="E33" s="284"/>
      <c r="F33" s="287"/>
      <c r="G33" s="65"/>
      <c r="H33" s="24"/>
      <c r="I33" s="24"/>
      <c r="J33" s="25">
        <f t="shared" si="0"/>
        <v>0</v>
      </c>
    </row>
    <row r="34" spans="1:10" ht="19.5" customHeight="1" x14ac:dyDescent="0.2">
      <c r="A34" s="293"/>
      <c r="B34" s="296"/>
      <c r="C34" s="289"/>
      <c r="D34" s="289"/>
      <c r="E34" s="289"/>
      <c r="F34" s="287"/>
      <c r="G34" s="65"/>
      <c r="H34" s="24"/>
      <c r="I34" s="24"/>
      <c r="J34" s="25">
        <f t="shared" si="0"/>
        <v>0</v>
      </c>
    </row>
    <row r="35" spans="1:10" ht="19.5" customHeight="1" x14ac:dyDescent="0.2">
      <c r="A35" s="293"/>
      <c r="B35" s="296"/>
      <c r="C35" s="283"/>
      <c r="D35" s="283"/>
      <c r="E35" s="283">
        <f>+C35*D35</f>
        <v>0</v>
      </c>
      <c r="F35" s="286" t="s">
        <v>153</v>
      </c>
      <c r="G35" s="65"/>
      <c r="H35" s="24"/>
      <c r="I35" s="24"/>
      <c r="J35" s="25">
        <f t="shared" si="0"/>
        <v>0</v>
      </c>
    </row>
    <row r="36" spans="1:10" ht="19.5" customHeight="1" x14ac:dyDescent="0.2">
      <c r="A36" s="293"/>
      <c r="B36" s="296"/>
      <c r="C36" s="284"/>
      <c r="D36" s="284"/>
      <c r="E36" s="284"/>
      <c r="F36" s="287"/>
      <c r="G36" s="65"/>
      <c r="H36" s="24"/>
      <c r="I36" s="24"/>
      <c r="J36" s="25">
        <f t="shared" si="0"/>
        <v>0</v>
      </c>
    </row>
    <row r="37" spans="1:10" ht="19.5" customHeight="1" thickBot="1" x14ac:dyDescent="0.25">
      <c r="A37" s="294"/>
      <c r="B37" s="299"/>
      <c r="C37" s="285"/>
      <c r="D37" s="285"/>
      <c r="E37" s="285"/>
      <c r="F37" s="288"/>
      <c r="G37" s="66"/>
      <c r="H37" s="26"/>
      <c r="I37" s="26"/>
      <c r="J37" s="27">
        <f t="shared" si="0"/>
        <v>0</v>
      </c>
    </row>
    <row r="38" spans="1:10" ht="13.5" thickTop="1" x14ac:dyDescent="0.2"/>
    <row r="39" spans="1:10" x14ac:dyDescent="0.2">
      <c r="A39" s="28" t="s">
        <v>154</v>
      </c>
    </row>
    <row r="40" spans="1:10" x14ac:dyDescent="0.2">
      <c r="A40" s="291" t="s">
        <v>155</v>
      </c>
      <c r="B40" s="291"/>
      <c r="C40" s="291"/>
      <c r="D40" s="291"/>
      <c r="E40" s="291"/>
      <c r="F40" s="291"/>
      <c r="G40" s="291"/>
      <c r="H40" s="291"/>
      <c r="I40" s="291"/>
      <c r="J40" s="291"/>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O G A y W H X 4 t Q S l A A A A 9 g A A A B I A H A B D b 2 5 m a W c v U G F j a 2 F n Z S 5 4 b W w g o h g A K K A U A A A A A A A A A A A A A A A A A A A A A A A A A A A A h Y 8 x D o I w G I W v Q r r T l m o M I T 9 l c H G Q x G h i X J t S o R G K K c V y N w e P 5 B X E K O r m + L 7 3 D e / d r z f I h q Y O L s p 2 u j U p i j B F g T K y L b Q p U 9 S 7 Y x i j j M N G y J M o V T D K p k u G r k h R 5 d w 5 I c R 7 j / 0 M t 7 Y k j N K I H P L 1 T l a q E e g j 6 / 9 y q E 3 n h J E K c d i / x n C G I z b H C x Z j C m S C k G v z F d i 4 9 9 n + Q F j 2 t e u t 4 p U N V 1 s g U w T y / s A f U E s D B B Q A A g A I A D h g M 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4 Y D J Y K I p H u A 4 A A A A R A A A A E w A c A E Z v c m 1 1 b G F z L 1 N l Y 3 R p b 2 4 x L m 0 g o h g A K K A U A A A A A A A A A A A A A A A A A A A A A A A A A A A A K 0 5 N L s n M z 1 M I h t C G 1 g B Q S w E C L Q A U A A I A C A A 4 Y D J Y d f i 1 B K U A A A D 2 A A A A E g A A A A A A A A A A A A A A A A A A A A A A Q 2 9 u Z m l n L 1 B h Y 2 t h Z 2 U u e G 1 s U E s B A i 0 A F A A C A A g A O G A y W A / K 6 a u k A A A A 6 Q A A A B M A A A A A A A A A A A A A A A A A 8 Q A A A F t D b 2 5 0 Z W 5 0 X 1 R 5 c G V z X S 5 4 b W x Q S w E C L Q A U A A I A C A A 4 Y D J 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Y X l m f g P T k G 6 y 8 I U O G f g v w A A A A A C A A A A A A A D Z g A A w A A A A B A A A A D b 6 F W B E v 6 B 8 D d u Y L d 9 F k c 4 A A A A A A S A A A C g A A A A E A A A A M J X R t V / m L G 3 r C T B r q R B B + d Q A A A A 4 Y F U x R H b U / G M B m V n T t E D M 6 o t p H i 9 U H E t g 4 Y i Z Y + C Z r S j i + x h X / l J w t q H 4 z I x S q v 5 5 I A k m u i q b C 1 e b b o w f 0 4 F / v d Y U 0 9 1 z a 7 L s K Y H K y f M 1 8 c U A A A A m k h g z 5 O i i r / p u i m n 9 c R W g R x I / C 4 = < / 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A3D7D9-83D5-45F6-A36C-7DD79BBE1D66}">
  <ds:schemaRefs>
    <ds:schemaRef ds:uri="http://schemas.microsoft.com/DataMashup"/>
  </ds:schemaRefs>
</ds:datastoreItem>
</file>

<file path=customXml/itemProps2.xml><?xml version="1.0" encoding="utf-8"?>
<ds:datastoreItem xmlns:ds="http://schemas.openxmlformats.org/officeDocument/2006/customXml" ds:itemID="{6745C1A8-02FE-48D2-BADE-8ADFBDBBC1DF}">
  <ds:schemaRefs>
    <ds:schemaRef ds:uri="http://purl.org/dc/dcmitype/"/>
    <ds:schemaRef ds:uri="http://schemas.microsoft.com/office/2006/documentManagement/types"/>
    <ds:schemaRef ds:uri="http://www.w3.org/XML/1998/namespace"/>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1fee7bf6-0178-4b90-9348-e91dc6fe0c66"/>
    <ds:schemaRef ds:uri="bf7a2af0-3c4d-462f-a8c1-eded84cc76a1"/>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 O PROVEDBI PP</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Izvješće o provedbi provedbenog programa JLP(R)S</dc:title>
  <dc:subject/>
  <dc:creator>MRRFEU KT</dc:creator>
  <cp:keywords/>
  <dc:description/>
  <cp:lastModifiedBy>Nataša Katalinić</cp:lastModifiedBy>
  <cp:revision/>
  <cp:lastPrinted>2024-02-08T10:25:21Z</cp:lastPrinted>
  <dcterms:created xsi:type="dcterms:W3CDTF">2010-03-25T12:47:07Z</dcterms:created>
  <dcterms:modified xsi:type="dcterms:W3CDTF">2024-02-08T10:29:10Z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