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vidra_srv\share$\RRiSP\PROVEDBENI PROGRAM\2025.-2029\PROVEDBENI PROGRAM\FINALNO\"/>
    </mc:Choice>
  </mc:AlternateContent>
  <xr:revisionPtr revIDLastSave="0" documentId="13_ncr:1_{02E36315-B4A2-4F1C-8626-0A155215CB6D}" xr6:coauthVersionLast="47" xr6:coauthVersionMax="47" xr10:uidLastSave="{00000000-0000-0000-0000-000000000000}"/>
  <bookViews>
    <workbookView xWindow="18810" yWindow="75" windowWidth="19560" windowHeight="2100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<sst xmlns="http://schemas.openxmlformats.org/spreadsheetml/2006/main" count="565" uniqueCount="404">
  <si>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</si>
  <si>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</si>
  <si>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</si>
  <si>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</si>
  <si>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</si>
  <si>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</si>
  <si>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</si>
  <si>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</si>
  <si>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</si>
  <si>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</si>
  <si>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</si>
  <si>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</si>
  <si>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</si>
  <si>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</si>
  <si>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</si>
  <si>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</si>
  <si>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</si>
  <si>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</si>
  <si>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</si>
  <si>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</si>
  <si>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</si>
  <si>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</si>
  <si>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</si>
  <si>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</si>
  <si>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</si>
  <si>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</si>
  <si>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</si>
  <si>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</si>
  <si>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</si>
  <si>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</si>
  <si>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</si>
  <si>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</si>
  <si>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</si>
  <si>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</si>
  <si>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</si>
  <si>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</si>
  <si>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</si>
  <si>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</si>
  <si>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</si>
  <si>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</si>
  <si>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</si>
  <si>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</si>
  <si>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</si>
  <si>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</si>
  <si>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</si>
  <si>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</si>
  <si>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</si>
  <si>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</si>
  <si>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</si>
  <si>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</si>
  <si>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</si>
  <si>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</si>
  <si>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</si>
  <si>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</si>
  <si>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</si>
  <si>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</si>
  <si>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</si>
  <si>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</si>
  <si>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</si>
  <si>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</si>
  <si>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</si>
  <si>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</si>
  <si>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</si>
  <si>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</si>
  <si>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</si>
  <si>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</si>
  <si>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</si>
  <si>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</si>
  <si>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</si>
  <si>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</si>
  <si>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</si>
  <si>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</si>
  <si>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</si>
  <si>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</si>
  <si>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</si>
  <si>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</si>
  <si>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</si>
  <si>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</si>
  <si>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</si>
  <si>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</si>
  <si>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</si>
  <si>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</si>
  <si>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</si>
  <si>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</si>
  <si>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</si>
  <si>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</si>
  <si>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</si>
  <si>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</si>
  <si>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</si>
  <si>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</si>
  <si>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</si>
  <si>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</si>
  <si>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</si>
  <si>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</si>
  <si>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</si>
  <si>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</si>
  <si>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</si>
  <si>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</si>
  <si>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</si>
  <si>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</si>
  <si>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</si>
  <si>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</si>
  <si>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</si>
  <si>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</si>
  <si>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</si>
  <si>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</si>
  <si>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</si>
  <si>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</si>
  <si>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</si>
  <si>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</si>
  <si>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</si>
  <si>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</si>
  <si>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</si>
  <si>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</si>
  <si>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</si>
  <si>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</si>
  <si>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</si>
  <si>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</si>
  <si>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</si>
  <si>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</si>
  <si>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</si>
  <si>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</si>
  <si>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</si>
  <si>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</si>
  <si>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</si>
  <si>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</si>
  <si>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</si>
  <si>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</si>
  <si>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</si>
  <si>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</si>
  <si>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</si>
  <si>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</si>
  <si>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</si>
  <si>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</si>
  <si>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</si>
  <si>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</si>
  <si>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</si>
  <si>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</si>
  <si>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</si>
  <si>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</si>
  <si>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</si>
  <si>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</si>
  <si>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</si>
  <si>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</si>
  <si>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</si>
  <si>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</si>
  <si>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</si>
  <si>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</si>
  <si>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</si>
  <si>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</si>
  <si>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</si>
  <si>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</si>
  <si>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</si>
  <si>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</si>
  <si>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</si>
  <si>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</si>
  <si>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</si>
  <si>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</si>
  <si>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</si>
  <si>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</si>
  <si>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</si>
  <si>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</si>
  <si>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</si>
  <si>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</si>
  <si>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</si>
  <si>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</si>
  <si>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</si>
  <si>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</si>
  <si>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</si>
  <si>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</si>
  <si>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</si>
  <si>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</si>
  <si>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</si>
  <si>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</si>
  <si>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</si>
  <si>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</si>
  <si>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</si>
  <si>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</si>
  <si>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</si>
  <si>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</si>
  <si>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</si>
  <si>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</si>
  <si>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</si>
  <si>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</si>
  <si>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</si>
  <si>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</si>
  <si>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</si>
  <si>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</si>
  <si>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</si>
  <si>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</si>
  <si>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</si>
  <si>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</si>
  <si>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</si>
  <si>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</si>
  <si>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</si>
  <si>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</si>
  <si>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</si>
  <si>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 xml:space="preserve">Plan razvoja Virovitičko-podravske županije za razdoblje od 2021. do 2027. godine </t>
  </si>
  <si>
    <t xml:space="preserve">Posebni cilj 1. Ulaganje u konkurentno, zeleno i digitalno gospodarstvo </t>
  </si>
  <si>
    <t>Upravni odjel za gospodarstvo i poljoprivredu</t>
  </si>
  <si>
    <t>Svrha mjere je poticanje tehnološke modernizacije i inovativnosti gospodarstva, digitalizacija gospodarstva i razvoj IT sektora te poboljšanje poduzetničkog okruženja kroz subvencioniranje zakupa prostora poduzetnicima početnicima i kamata, organiziranjem gospodarskih manifestacija, poticanje tradicijskih obrta i malih proizvođača, izgradnju infrastrukturnih kapaciteta za razvoj i inovacije u gospodarstvu.</t>
  </si>
  <si>
    <t>prosinac 2026.; 
prosinac 2027.; 
prosinac 2028.; 
prosinac 2029.</t>
  </si>
  <si>
    <t>prosinac 2029.</t>
  </si>
  <si>
    <t>Postotak malih i srednjih poduzeća od ukupnog broja poduzeća</t>
  </si>
  <si>
    <t>17,29% 
(2024.)</t>
  </si>
  <si>
    <t>I</t>
  </si>
  <si>
    <t>A100017 - Poticanje razvoja gospodarstva subvencioniranjem kamata
A100018 - Subvencioniranje zakupa prostora i ostalih troškova poduzetnicima početnicima
A100080 - Ostali nespomenuti rashodi u gospodarstvu
A100089 - Poticanje tradicijskih obrta i malih proizvođača
A100108 - Poticanje razvoja poduzetništva i obrtništva
K100065 - Rekonstrukcija nadstrešnica u multifunkcionalnu građevinu za potrebe poljoprivrednih i gospodarskih manifestacija</t>
  </si>
  <si>
    <t xml:space="preserve">1.1. Poticanje tehnološke modernizacije i inovativnosti gospodarstva </t>
  </si>
  <si>
    <t>Svrha mjere je unapređenje istraživačke i poslovne potporne infrastrukture kroz financiranje djelatnosti Tehnološko-inovacijskog centra Virovitica. Svrha mjere je unapređenje istraživačke i poslovne potporne infrastrukture kroz financiranje djelatnosti Panonskog drvnog centra kompetencija Virovitičko-podravske županije.</t>
  </si>
  <si>
    <t>A100103 - Administracija i upravljanje - TIC
A100109 - Administracija i upravljanje - TIC (iz vlastitih i namjenskih prihoda
A100104 - Administracija i upravljanje - PDCK VPŽ
A100105 - Administracija i upravljanje - PDCK VPŽ (iz vlastitih i namjenskih prihoda i primitaka)</t>
  </si>
  <si>
    <t xml:space="preserve">prosinac 2029. </t>
  </si>
  <si>
    <t>Broj održanih predavanja/ edukacija tijekom godine</t>
  </si>
  <si>
    <t xml:space="preserve">Količina proizvedenih proizvoda ili usluga </t>
  </si>
  <si>
    <t>29 
(2024.)</t>
  </si>
  <si>
    <t>3375
(2024.)</t>
  </si>
  <si>
    <t>Posebni cilj 2. Razvoj konkurentne i održive poljoprivrede, ribarstva i turizma</t>
  </si>
  <si>
    <t>Program 1042 - Redovna djelatnost Tehnološko-inovacijskog centra Virovitica
Program 1043 - Redovna djelatnost Panonskog drvnog centra kompetencija VPŽ</t>
  </si>
  <si>
    <t>Program 1009 - Jačanje i razvoj gospodarstva</t>
  </si>
  <si>
    <t>Program 1013 - Razvoj poljoprivrede</t>
  </si>
  <si>
    <t>2.1. Podizanje kvalitete poljoprivredne proizvodnje i razvoj bioekonomije</t>
  </si>
  <si>
    <t xml:space="preserve">A100021 - Obrana od tuče
A100022 - Poljoprivredne manifestacije (izložbe, sajmovi, natjecanja ...)
A100023 - Sufinanciranje katastarskih izmjera
A100024 - Subvencioniranje kamata za projekte razvoja poljoprivrede
A100054 - Ostali nespomenuti rashodi u poljoprivredi
A100076 - Sufinanciranje razvojnih programa u poljoprivredi
</t>
  </si>
  <si>
    <t>Svrha mjere je podizanje kvalitete poljoprivredne proizvodnje i razvoj bioekonomije, poticanje koncepta pametne poljoprivrede i udruživanja i daljnji razvoj udruženja poljoprivrednika, poticanje i promoviranje prerade poljoprivrednih proizvoda, uzgoja i prerade ljekovitog i začinskog bilja, ulaganje u očuvanje i održivo korištenje šuma i šumskih površina kroz subvencioniranje kamata za projekte razvoja poljoprivrede, sufinanciranje katastarskih izmjera i poljoprivredne manifestacije.</t>
  </si>
  <si>
    <t>Iznos potpora u poljoprivredi na području Virovitičko-podravske županije</t>
  </si>
  <si>
    <t>Broj lovozakupnika koji su zaprimili donacije/subvencije tijekom godine</t>
  </si>
  <si>
    <t>Program 1012 - Razvoj turizma
Program 1015 - Lovstvo 
Program 1017 - Drava4Enjoy
Program 1016 - Priprema dokumentacije i provođenje EU projekata</t>
  </si>
  <si>
    <t xml:space="preserve">A100020 - Turistička zajednica VPŽ
A100025 - Promidžba i informiranje iz područja lovstva
A100026 - Razvoj lovstva na području VPŽ
K100032 - Uređenje i opremanje objekta Kurija Janković u Kapela Dvoru
K100026 - Centar za posjetitelje - Dvorac Janković
K100099 - Centar za kulturu zdravlja - Dvorac Janković Cabuna
</t>
  </si>
  <si>
    <t>58.344
(2024.)</t>
  </si>
  <si>
    <t>16
(2024.)</t>
  </si>
  <si>
    <t>Broj noćenja tijekom godine u Kuriji Janković</t>
  </si>
  <si>
    <t>4.400
(2024.)</t>
  </si>
  <si>
    <t>3.1. Unapređenje sustava formalnog i neformalnog obrazovanja te jačanje suradnje gospodarstva i obrazovanja</t>
  </si>
  <si>
    <t>Posebni cilj 3. Unapređenje obrazovanja u funkciji gospodarskog razvoja i povećanje zapošljivosti</t>
  </si>
  <si>
    <t>Broj učenika upisanih u prvi razred srednje škole</t>
  </si>
  <si>
    <t>Broj studenata koji primaju stipendiju</t>
  </si>
  <si>
    <t>606
(2024.)</t>
  </si>
  <si>
    <t>757
(2024.)</t>
  </si>
  <si>
    <t>63
(2024.)</t>
  </si>
  <si>
    <t>Posebni cilj 4. Osnaživanje sustava zdravstvene i socijalne zaštite</t>
  </si>
  <si>
    <t>4.1. Unapređenje standarda i modernizacija zdravstvenih usluga i infrastrukture na području cijele Županije</t>
  </si>
  <si>
    <t>Program 1026 - Zdravstvena zaštita
Program 1028 - Ulaganja u zdravstvo - zakonski standard
Program 1029 - Ulaganja u zdravstvo - iznad zakonskog standarda
Program 1035 - Ulaganja u zdravstvo - iz vlastitih i namjenskih prihoda zdravstvenih ustanova</t>
  </si>
  <si>
    <t>Upravni odjel za obrazovanje, kulturu i sport</t>
  </si>
  <si>
    <t>Upravni odjel za zdravstvo, branitelje i socijalnu skrb</t>
  </si>
  <si>
    <t>Program 1027 - Socijalna zaštita</t>
  </si>
  <si>
    <t xml:space="preserve">Svrha mjere je uspostava i jačanje usluga u sustavu socijalne skrbi kroz financiranje redovnog poslovanja i održavanja ustanova socijalne skrbi, financiranje troškova ukopa hrvatskih branitelja te rada skloništa i savjetovališta za osobe žrtve nasilja u obitelji. </t>
  </si>
  <si>
    <t>5.1. Ulaganje u očuvanje i održivo korištenje kulturne baštine, u razvoju kulturnih programa/projekata te u promociju kulture u funkciji razvoja turizma</t>
  </si>
  <si>
    <t>Posebni cilj 5. Jačanje ulaganja u kulturu i kulturnu baštinu, sport i civilno društvo</t>
  </si>
  <si>
    <t xml:space="preserve">Program 1002 - Obilježavanje županijskih i državnih manifestacija
Program 1023 - Program javnih potreba u kulturi
Program 1001 - Zaštita prava nacionalnih manjina
</t>
  </si>
  <si>
    <t>Svrha mjere je ulaganje u očuvanje i održivo korištenje kulturne baštine, u razvoju kulturnih programa/projekata te u promociju kulture u funkciji razvoja turizma kroz financiranje obilježavanja županijskih i državnih manifestacija, kroz sufinanciranje kulturnih priredbi i manifestacija, obnove kulturnih i sakralnih objekata i ostalih javnih potreba u kulturi te ulaganje u osiguravanje kvalitete života pripadnicima nacionalnih manjina te financiranje djelovanja predstavnika i vjerskih zajednica nacionalnih manjina</t>
  </si>
  <si>
    <t xml:space="preserve">A100063 - Obilježavanje županijskih i državnih manifestacija
A100035 - Kulturne priredbe i manifestacije
A100036 - Ostale javne potrebe u kulturi
K100010 - Obnova kulturnih i sakralnih objekata
A100005 - Djelovanje Vijeća srpske nacionalne manjine VPŽ
A100006 - Djelovanje predstavnika mađarske nacionalne manjine
A100007 - Djelovanje predstavnika albanske nacionalne manjine
A100008 - Nagrade članovima pripadnicima nacionalnih manjina
A100077 - Rashodi VSNM VPŽ iz vlastitih i namjenskih prihoda
A100081 - Potpore vjerskim zajednicama nacionalnih manjina
A100117 - Potpore Hrvatima izvan domovine
</t>
  </si>
  <si>
    <t>Broj postavljenih premijera Kazališta Virovitica u godini</t>
  </si>
  <si>
    <t>6
(2024.)</t>
  </si>
  <si>
    <t>Iznos godišnje potpore vjerskim zajednicama nacionalnih manjina</t>
  </si>
  <si>
    <t>3.000,00 EUR
(2024.)</t>
  </si>
  <si>
    <t>5.2. Podizanje kapaciteta OCD u svrhu jačanja njihova doprinosa upravljanju te pripreme i provedbe razvojnih projekata</t>
  </si>
  <si>
    <t xml:space="preserve">Program 1005 - Razvoj civilnog društva
</t>
  </si>
  <si>
    <t>A100013 - Djelovanje udruga
A100082- Djelovanje mladih</t>
  </si>
  <si>
    <t xml:space="preserve">Svrha mjere je podizanje kapaciteta OCD u svrhu jačanja njihova doprinosa upravljanju te pripreme i provedbe razvojnih projekata kroz dodjelu financijskih sredstava udrugama i udrugama mladih. </t>
  </si>
  <si>
    <t>Aktivne udruge na području VPŽ - Registar udruga</t>
  </si>
  <si>
    <t>622
(2024.)</t>
  </si>
  <si>
    <t>5.3. Ulaganje u sportsku infrastrukturu, sportske programe za sve uzraste te u stručni kadar u sportu</t>
  </si>
  <si>
    <t>A100114 - Sportska zajednica Virovitičko-podravske županije
A100115 - Školski sportski savez Virovitičko-podravske županije</t>
  </si>
  <si>
    <t xml:space="preserve">Program 1024 - Program javnih potreba u športu </t>
  </si>
  <si>
    <t>Posebni cilj 6. Demografski oporavak Županije</t>
  </si>
  <si>
    <t>Broj centara izvrsnosti na području VPŽ</t>
  </si>
  <si>
    <t>7
(2024.)</t>
  </si>
  <si>
    <t>Posebni cilj 7. Unapređenje prostornog planiranja, upravljanja prostorom i zaštita okoliša</t>
  </si>
  <si>
    <t>7.1. Ulaganja u poboljšanje kvalitete okoliša</t>
  </si>
  <si>
    <t>Svrha mjere je ulaganje u poboljšanje kvalitete okoliša kroz donošenje dokumenata iz područja zaštite okoliša.</t>
  </si>
  <si>
    <t>Program 1037 - Zaštita okoliša</t>
  </si>
  <si>
    <t>A100073 - Donošenje dokumenata iz područja zaštite okoliša</t>
  </si>
  <si>
    <t>Izrađeni i usvojeni dokumenti iz područja zaštite okoliša</t>
  </si>
  <si>
    <t>1
(2024.)</t>
  </si>
  <si>
    <t>Upravni odjel za graditeljstvo, zaštitu okoliša i imovinsko-pravne poslove</t>
  </si>
  <si>
    <t>Svrha mjere je valorizacija, očuvanje i održivo upravljanje prirodnom baštinom kroz osiguravanje zaštite prirode u zaštićenim područjima, kao i kroz  financiranje djelatnosti Javne ustanove za upravljanje zaštićenim prirodnim vrijednostima VPŽ.</t>
  </si>
  <si>
    <t>7.2. Valorizacija, očuvanje i održivo upravljanje prirodnom baštinom</t>
  </si>
  <si>
    <t>Program 1039 - Zaštita prirode
Program 1008 - Redovna djelatnost Javne ustanove za upravljanje zaštićenim dijelovima prirode i ekološkom mrežom VPŽ</t>
  </si>
  <si>
    <t>Broj zaštićenih prirodnih vrijednosti</t>
  </si>
  <si>
    <t>15
(2024.)</t>
  </si>
  <si>
    <t>Posebni cilj 8. Unapređenje infrastrukturnih sustava</t>
  </si>
  <si>
    <t xml:space="preserve">Program 1038 - Promet i veze </t>
  </si>
  <si>
    <t>A100110 - Javni prijevoz na području VPŽ</t>
  </si>
  <si>
    <t>Posebni cilj 9. Osnaživanje institucionalnog kapaciteta Županije</t>
  </si>
  <si>
    <t>9.1. Poboljšanje poslovnih procesa i digitalizacija u javnom sektoru</t>
  </si>
  <si>
    <t>Služba za poslove župana i opće poslove</t>
  </si>
  <si>
    <t xml:space="preserve">Program 1006 - Javna uprava i administracija
Program 1000 - Priprema i donošenje akata i mjera iz djelokruga tijela
Program 1003 - Lokalni izbori
Program 1041 - Imovinsko-pravni poslovi
</t>
  </si>
  <si>
    <t>Broj zaposlenih u županijskoj upravi</t>
  </si>
  <si>
    <t>Broj izdanih građevinskih dozvola</t>
  </si>
  <si>
    <t>100
(2024.)</t>
  </si>
  <si>
    <t>4
(2024.)</t>
  </si>
  <si>
    <t>133
(2024.)</t>
  </si>
  <si>
    <t>Program 1010 -
Redovna djelatnost VIDRE - Agencije za regionalni razvoj VPŽ
Program 1016 - Priprema dokumentacije i provođenje EU projekata</t>
  </si>
  <si>
    <t>83
(2025.)</t>
  </si>
  <si>
    <t>Broj prijavljenih projekata</t>
  </si>
  <si>
    <t>86
(2024.)</t>
  </si>
  <si>
    <t>Posebni cilj 10. Unapređenje otpornosti Županije na krizne situacije</t>
  </si>
  <si>
    <t>9.2. Jačanje kapaciteta za pripremu i provedbu razvojnih projekata te za primjenu novih oblika upravljanja</t>
  </si>
  <si>
    <t>Svrha mjere je izrada planova i druge aktivnosti vezano uz jačanje otpornosti na klimatske promjene kroz osiguravanje sredstava za provedbu projekata: projekt navodnjavanja ''Kapinci-Vaška'', ''Novi Gradac-Detkovac'', sustav odvodnje i navodnjavanja Đolta, projekt navodnjavanja Lukač, Čađavica, sustav navodnjavanja Zdenci, Čačinci-Crnac.</t>
  </si>
  <si>
    <t>K100003 - Projekt navodnjavanja "Kapinci - Vaška"
K100004 - Projekt navodnjavanja "Novi Gradac - Detkovac"
K100005 - Sustav odvodnje i navodnjavanja Đolta
K100006 - Projekt navodnjavanja Lukač
K100069 - Projekt navodnjavanja Čađavica
K100101 - Sustav navodnjavanja Zdenci
K100102 -.Sustav navodnjavanja Čačinci - Crnac</t>
  </si>
  <si>
    <t>Postotak obradivog zemljišta opremljenog za navodnjavanje</t>
  </si>
  <si>
    <t>3,00 %
(2024.)</t>
  </si>
  <si>
    <t>Svrha mjere je ulaganje u infrastrukturu i opremanje za upravljanje kriznim situacijama kroz organiziranje i provođenje zaštite i spašavanja, djelovanje Vatrogasne zajednice VPŽ, poticanje rada DVD-a, djelovanje stanice Hrvatske gorske službe spašavanja, izrada dokumentacije i osposobljavanje za provedbu preventivnih mjera zaštite i spašavanja te Stožer zaštite i spašavanja.</t>
  </si>
  <si>
    <t xml:space="preserve">Program 1014 - Izgradnja i upravljanje sustavima navodnjavanja </t>
  </si>
  <si>
    <t xml:space="preserve">Program 1004 - Organiziranje i provođenje zaštite i spašavanja </t>
  </si>
  <si>
    <t>A100010 - Djelovanje Vatrogasne zajednice VPŽ
A100011 - Poticanje rada DVD-a
A100012 - Djelovanje stanice Hrvatske gorske službe spašavanja 
A100015 - Izrada dokumentacije i osposobljavanje za provedbu preventivnih mjera zaštite i spašavanja
A100090 - Stožer zaštite i spašavanja</t>
  </si>
  <si>
    <t>Broj vatrogasnih vozila u DVD-ima</t>
  </si>
  <si>
    <t>131
(2024.)</t>
  </si>
  <si>
    <t>listopad 2026.; 
listopad 2027.; 
listopad 2028.; 
listopad 2029.</t>
  </si>
  <si>
    <t>Svrha mjere je ulaganje u bolju povezivost i zelenu mobilnost  kroz sufinanciranje javnog prijevoza.</t>
  </si>
  <si>
    <t>Objavljen Javni poziv za iskaz interesa za sufinanciranje troškova željezničkog javnog prijevoza redovnih studenata s prebivalištem na području Virovitičko-podravske županije</t>
  </si>
  <si>
    <t>156.143,71
(2024.)</t>
  </si>
  <si>
    <t>Noćenja u turističkim smještajnim objektima u VPŽ</t>
  </si>
  <si>
    <t>Broj učenika upisanih u prvi razred osnovne škole</t>
  </si>
  <si>
    <t>O</t>
  </si>
  <si>
    <t>Održano 5 premijernih naslova (kazališnih predstava) u kazalištu Virovitica</t>
  </si>
  <si>
    <t>Broj kategoriziranih sportaša koji primaju stipendije</t>
  </si>
  <si>
    <t>10
(2024.)</t>
  </si>
  <si>
    <t xml:space="preserve">Broj linija javnog cestovnog prijevoza u VPŽ </t>
  </si>
  <si>
    <t xml:space="preserve">A100019 - Administracija i upravljanje (VIDRA)
A100069 - Administracija i upravljanje (iz vlastitih prihoda VIDRE)
A100028 - Uključivanje u europske integracije
K200001 - Projekt: "Mreža inkubatora"
</t>
  </si>
  <si>
    <t xml:space="preserve">Provedeni infrastrukturni projekti iz područja školstva za unaprjeđenje uvjeta školovanja </t>
  </si>
  <si>
    <t xml:space="preserve">Provedeni projekti navodnjavanja na području Virovitičko-podravske županije </t>
  </si>
  <si>
    <t>Održane pokazne vježbe zaštite i spašavanja u Virovitičko-podravskoj županiji</t>
  </si>
  <si>
    <t xml:space="preserve">A100029 - Natjecanja učenika i školske manifestacije
A100031 - Ostale javne potrebe u prosvjeti
A100075 - Stipendije za deficitarna zanimanja
T100059 - Projekt: "In-In - integracija i inkluzija"
T100064 - Projekt: "ŠKOLSKA SHEMA"
T100082 - "Pomoćnici u nastavi"
A100032 - Materijalni i financijski rashodi osnovnih škola - decentralizacija
K100008 - Kapitalna ulaganja u osnovnom školstvu - decentralizacija
T100003 - Tekuće i investicijsko održavanje osnovnih škola - decentralizacija
A100066 - Podizanje standarda iz vlastitih i namjenskih prihoda osnovnih škola
A100041 - Materijalni i financijski rashodi srednjih škola i učeničkih domova - decentralizacija
A100043 - Smještaj i prehrana učenika u učeničkim domovima
K100012 - Kapitalna ulaganja u srednjem školstvu - decentralizacija
T100002 - Tekuće i investicijsko održavanje srednjih škola - decentralizacija
T100005 - Tekuće i investicijsko održavanje učeničkih domova - decentralizacija
A100067 - Podizanje standarda iz vlastitih i namjenskih prihoda srednjih škola i učeničkih domova
A100039 - Stipendiranje studenata
A100040 - Provođenje visokoškolskih programa na području VPŽ
</t>
  </si>
  <si>
    <t>Održan Festival vina i zalogaja Slavonija i Podravina</t>
  </si>
  <si>
    <t xml:space="preserve">Svrha mjere je unapređenje sustava formalnog i neformalnog obrazovanja te jačanje suradnje gospodarstva i obrazovanja kroz financiranje natjecanja učenika i školskih manifestacija, stipendija za deficitarna zanimanja, osiguravanje pomoćnika u nastavi te osiguravanje školske prehrane za djecu u riziku od siromaštva, unapređenje sustava formalnog i neformalnog obrazovanja te jačanje suradnje gospodarstva i obrazovanja kroz financiranje redovnog poslovanja i održavanja te ulaganja u infrastrukturu osnovnih škola. Svrha mjere je i jačanje suradnje gospodarstva i obrazovanja kroz podizanje standarda iz vlastitih i namjenskih prihoda osnovnih škola, jačanje suradnje gospodarstva i obrazovanja kroz financiranje redovnog poslovanja i održavanja te ulaganja u infrastrukturu srednjih škola te učeničkih domova, jačanje suradnje gospodarstva i obrazovanja kroz podizanje standarda iz vlastitih i namjenskih prihoda srednjih škola i učeničkih domova te jačanje suradnje gospodarstva i obrazovanja kroz stipendiranje studenata, sufinanciranje troškova željezničkog javnog prijevoza redovnih studenata s prebivalištem na području Virovitičko-podravske županije i sufinanciranje provođenja visokoškolskih programa. </t>
  </si>
  <si>
    <t xml:space="preserve">Program 1018 - Program javnih potreba u prosvjeti
Program 1019 - Ulaganja u osnovno školstvo - zakonski standard
Program 1033 - Ulaganja u osnovno školstvo - iz vlastitih i namjenskih prihoda škola
Program 1021 - Ulaganja u srednje školstvo - zakonski standard
Program 1034 - Podizanje standarda iz vlastitih i namjenskih prihoda srednjih škola i učeničkih domova
Program 1025 - Visokoškolsko obrazovanje
</t>
  </si>
  <si>
    <t xml:space="preserve">Program 1020 - Ulaganja u osnovno školstvo - iznad zakonskog standarda 
Program 1022 - Ulaganja u srednje školstvo - iznad zakonskog standarda </t>
  </si>
  <si>
    <t xml:space="preserve">prosinac 2026. </t>
  </si>
  <si>
    <t>Izrađen Program ublažavanja klimatskih promjena, prilagodbe klimatskim promjenama i zaštite ozonskog sloja za područje Virovitičko-podravske županije</t>
  </si>
  <si>
    <t>Izrađen program zaštite zraka za područje Virovitičko-podravske županije</t>
  </si>
  <si>
    <t>Usklađene rute javnog linijskog prijevoza s potrebama Korisnika usluga javnog linijskog prijevoza</t>
  </si>
  <si>
    <t xml:space="preserve">A100033 - Materijalni i financijski rashodi osnovnih škola - iznad zakonskog standarda
A100079 - Sufinanciranje nabave udžbenika i školskog materijala
A100111 - Natjecanja učenika osnovnih škola
K100027 - OŠ Ivane Brlić Mažuranić, Orahovica - nova škola
K100093 - PŠ. Novi Gradac - energetska obnova
K100107 - OŠ Josipa Kozarca, Slatina - nova škola i dvorana
K100108 - OŠ Petra Preradovića, Pitomača - nova škola i dvorana
K100109 - OŠ Eugena Kumičića, Slatina - rekonstrukcija škole
K100110 - OŠ Gradina - rekonstrukcija škole
K100111 - OŠ Davorin Trstenjak, Čađavica - rekonstrukcija škole
K100112 - OŠ Vladimira Nazora, Nova Bukovica - rekonstrukcija škole i dvorana
K100115 - PŠ Mala Črešnjevica - rekonstrukcija
K100121 - PŠ Josipovo - rekonstrukcija
K100122 - OŠ Suhopolje
T100081 - "Školski medni dan"
A100044 - Materijalni i financijski rashodi u srednjem školstvu - iznad zakonskog standarda
A100045 - Prijevoz učenika srednjih škola
A100087 - Centri izvrsnosti
A100112 - Natjecanja učenika srednjih škola
</t>
  </si>
  <si>
    <t xml:space="preserve">A100084 - Zaštita prirode u zaštićenim područjima VPŽ
A100016 - Administracija i upravljanje (Javna ustanova ... VPŽ)
A100072 - Ulaganja iz vlastitih i namjenskih prihoda javne ustanove
A100116 - Planovi upravljanja Javne ustanove
T100089 - Projekt: "Ružičaste zloćke"
T100090 - Projekt: "LIFE restore for MDD"
</t>
  </si>
  <si>
    <t>VIROVITIČKO-PODRAVSKA ŽUPANIJA</t>
  </si>
  <si>
    <t>2025. - 2029.</t>
  </si>
  <si>
    <t>1.2. Unapređenje istraživačke i poslovne potporne infrastrukture te potpornih poslovnih institucija</t>
  </si>
  <si>
    <t>Objavljen Javni poziv za subvencionirano korištenje poslovnog prostora Mreže poduzetničkih inkubatora Virovitičko-podravske županije</t>
  </si>
  <si>
    <t xml:space="preserve">Objavljen Javni poziv za podnošenje prijava za dodjelu potpora tradicijskim obrtima </t>
  </si>
  <si>
    <t>Objavljen Javni poziv za dodjelu bespovratnih sredstava poduzetnicima po Programu potpora male vrijednosti za poticanje razvoja poduzetništva</t>
  </si>
  <si>
    <t>Održane edukacije/predavanja o medu, čaju i vinu - proizvodnja i sastav</t>
  </si>
  <si>
    <t xml:space="preserve">Obavljene analize (ispitivanje kvalitete) meda, čaja i vina </t>
  </si>
  <si>
    <t xml:space="preserve">prosinac 2027. </t>
  </si>
  <si>
    <t xml:space="preserve">Održane radionice iz područja matematike, fizike, kemije, informatike s robotikom, povijesti i medijske pismenosti u Centrima izvrsnosti u Virovitičko-podravskoj županiji </t>
  </si>
  <si>
    <t xml:space="preserve">Rekonstruirana i opremljena OŠ Gradina zbog budućeg prelaska na jednosmjenski rad i produženi boravak  </t>
  </si>
  <si>
    <t>Objavljen Javni natječaj za financiranje programa i projekata udruga koji su od općeg interesa za Virovitičko-podravsku županiju</t>
  </si>
  <si>
    <t xml:space="preserve">Objavljen Natječaj za dodjelu financijskih sredstava kategoriziranim sportašima Virovitičko-podravske županije </t>
  </si>
  <si>
    <t>svibanj 2026.; 
svibanj 2027.; 
svibanj 2028.; 
svibanj 2029.</t>
  </si>
  <si>
    <t>Obilježen Međunarodni dan bioraznolikosti i Dan zaštite prirode u Virovitičko-podravskoj županiji aktivnostima vezanim uz zaštitu prirode</t>
  </si>
  <si>
    <t xml:space="preserve">Donesen Plan gospodarenja otpadom Virovitičko-podravske županije za razdoblje od 2024. do 2029. godine. </t>
  </si>
  <si>
    <t>rujan 2026.; 
rujan 2027.; 
rujan 2028.; 
rujan 2029.</t>
  </si>
  <si>
    <t>Potpisani Ugovori o radu s pomoćnicima u nastavi u sklopu projekta "In-In - integracija i inkluzija"</t>
  </si>
  <si>
    <t>Otvoren Javni natječaj za dodjelu stipendije Virovitičko-podravske županije za učenike koji se obrazuju za deficitarna zanimanja</t>
  </si>
  <si>
    <t>Objavljen Javni poziv za Unaprjeđenje kvalitete smještajne ponude na destinaciji Slavonija i Podravina</t>
  </si>
  <si>
    <t>Objavljen Javni poziv za dodjelu subvencija i donacija za razvoj i unapređenje lovstva na području Virovitičko-podravske županije</t>
  </si>
  <si>
    <t xml:space="preserve">Objavljen Javni poziv za podnošenje zahtjeva za subvencioniranje kamate za kreditiranje proljetne i jesenske sjetve </t>
  </si>
  <si>
    <t>Objavljen Javni poziv za dodjelu potpora u poljoprivredi</t>
  </si>
  <si>
    <t>Broj održanih sjednica Županijske skupštine</t>
  </si>
  <si>
    <t>Donesena Odluka o raspoređivanju sredstava Proračuna VPŽ namijenjenih financiranju političkih stranaka i nezavisnih vijećnika Županijske skupštine VPŽ</t>
  </si>
  <si>
    <t>2.2. Razvoj selektivnih oblika turizma i stvaranje jedinstvene turističke ponude</t>
  </si>
  <si>
    <t>4.2. Uspostava i jačanje usluga u sustavu socijalne skrbi</t>
  </si>
  <si>
    <t>8.1. Ulaganje u bolju povezivost, zelenu mobilnost i širokopojasni Internet</t>
  </si>
  <si>
    <t xml:space="preserve">10.1. Izrada planova i druge aktivnosti vezano uz jačanje otpornosti na klimatske promjene </t>
  </si>
  <si>
    <t>10.2. Ulaganje u infrastrukturu i opremanje za upravljanje kriznim situacijama</t>
  </si>
  <si>
    <t xml:space="preserve">A100014 - Administracija i upravljanje (županijska uprava)
K100002 - Opremanje i informatizacija (županijska uprava)
A100001 - Poslovanje predstavničkih i izvršnih tijela
A100003 - Donacije političkim strankama
A100004 - Proračunska pričuva - tekuća rezerva Proračuna
A100056 - Izbori za vijeća i predstavnike nacionalnih manjina
A100056 - Izbori za predstavnička i izvršna tijela jedinice regionalne samouprave
A100102 - Troškovi provođenja imovinsko-pravnih postupaka
</t>
  </si>
  <si>
    <t>6.1. Razvoj infrastrukture i programa za mlade, obitelj i ranjive skupine</t>
  </si>
  <si>
    <t xml:space="preserve">Svrha mjere je zaustavljanje negativnog trenda gubitka i starenja stanovništva na području Virovitičko-podravske županije kroz ulaganje u razvoj infrastrukture i programa za mlade, obitelji i ranjive skupine, ulaganje u obrazovanje i obrazovnu infrastrukturu i energetsku učinkovitost objekata te osiguravanje školske prehrane za djecu u riziku od siromaštva te kroz financiranje redovnog poslovanja i održavanja, sufinanciranje prijevoza učenika srednjih škola, sufinanciranje nabave udžbenika i školskog materijala te centara izvrsnosti. </t>
  </si>
  <si>
    <t xml:space="preserve">Svrha mjere je poboljšanje poslovnih procesa i digitalizacija u javnom sektoru kroz financiranje redovne djelatnosti županijske uprave te opremanje i informatizaciju, kroz financiranje poslovanja predstavničkih i izvršnih tijela, donacije političkim strankama osiguravanje sredstava u proračunskoj pričuvi, kroz osiguravanje troškova provedbe izbora za predstavnička i izvršna tijela jedinice regionalne samouprave, kroz osiguravanje troškova provođenja imovinsko-pravnih postupaka te uvođenje digitalizacije (nadogradnja postojećih i uvođenje novih mobilnih i e-usluga) te provedba aktivnosti kibernetičke sigurnosti.  </t>
  </si>
  <si>
    <t xml:space="preserve">Uvedena digitalizacija - nadograđene postojeće i uvedene nove mobilne (m-usluge) i elektroničke (e-usluge) usluge te provedene aktivnosti kibernetičke sigurnost. </t>
  </si>
  <si>
    <t>Svrha mjere je jačanje kapaciteta za pripremu i provedbu razvojnih projekata te za primjenu novih oblika upravljanja kroz financiranje djelatnosti VIDRA-Agencije za regionalni razvoj Virovitičko-podravske županije. Također, svrha mjere je jačanje kapaciteta za pripremu i provedbu razvojnih projekata te za primjenu novih oblika upravljanja kroz osiguravanje sredstava za uključivanje u europske integracije i provedbu i poslovanje Mreže inkubatora.</t>
  </si>
  <si>
    <t xml:space="preserve">Svrha mjere je razvoj selektivnih oblika turizma i stvaranje jedinstvene turističke ponude kroz financiranje djelatnosti Turističke zajednice Virovitičko-podravske županije te stvaranje jedinstvene turističke ponude kroz razvoj lovstva te promidžbu i informiranje o lovstvu na području Virovitičko-podravske županije. Svrha je i razvoj selektivnih oblika turizma i stvaranje jedinstvene turističke ponude kroz daljnje ulaganje u poslovanje  Kurije Janković u Kapela Dvoru i Centra za posjetitelje-Dvorac Janković Suhopolje te uspostavu Centra za kulturu zdravlja - Dvorac Janković Cabuna. </t>
  </si>
  <si>
    <t xml:space="preserve">Svrha mjere je ulaganje u sportsku infrastrukturu, sportske programe za sve uzraste te u stručni kadar u sportu kroz sufinanciranje djelovanja Sportske zajednice Virovitičko-podravske županije i Školskog sportskog saveza Virovitičko-podravske županije. </t>
  </si>
  <si>
    <t>19. rujna 2025. godine</t>
  </si>
  <si>
    <t>Prilog 1.  PROVEDBENI PROGRAM VIROVITIČKO-PODRAVSKE ŽUPANIJE ZA MANDATNO RAZDOBLJE OD 2025. DO 2029. GODINE</t>
  </si>
  <si>
    <t xml:space="preserve">Provedene preventivne aktivnosti radi prevencije ovisnosti i zaštite mentalnog zdravlja, obilježavanje značajnih dana u zdravstvu, promocija Nacionalnih javno-zdravstvenih programa -  predavanja, tribine, radionice </t>
  </si>
  <si>
    <t>Objavljen Javni poziv i zaključeni ugovori za subvenciju kamata na stambene kredite kojih su korisnici doktori medicine, magistri farmacije i inženjeri biokemije – magistri medicinske biokemije, zaposleni u zdravstvenim ustanovama čiji je osnivač Virovitičko-podravska županija ili zaposleni u Općoj bolnici Virovitica</t>
  </si>
  <si>
    <t>Zaključeni ugovori sa zdravstvenim ustanovama za sufinanciranje najamnina liječnika</t>
  </si>
  <si>
    <t xml:space="preserve">Utvrđen popis prioriteta za raspored decentraliziranih sredstva namijenjenih za financiranje ulaganja u zdravstvenu infrastrukturu te u nabavu opreme za potrebe zdravstvenih ustanova  </t>
  </si>
  <si>
    <t>ožujak 2026.;
ožujak 2027.;
ožujak 2028.;
ožujak 2029.</t>
  </si>
  <si>
    <t>prosinac 2025.; 
prosinac 2026.; 
prosinac 2027.; 
prosinac 2028.</t>
  </si>
  <si>
    <t xml:space="preserve">Broj zaključenih ugovora </t>
  </si>
  <si>
    <t>33
(2024.)</t>
  </si>
  <si>
    <t>Broj liječnika kojima je sufinanciran najam</t>
  </si>
  <si>
    <t>28
(2024.)</t>
  </si>
  <si>
    <t>Objavljen Javni natječaj za financiranje programa i projekata braniteljskih i stradalačkih udruga koji su od interesa za Virovitičko-podravsku županiju</t>
  </si>
  <si>
    <t>Osigurana proračunska sredstva za financijsku pomoć i pomoć u naravi osobama (obiteljima) u riziku od siromaštva i socijalne isključenosti</t>
  </si>
  <si>
    <t>Provedene mjere iz Socijalnog plana Virovitičko-podravske županije za razdoblje 2025. - 2027.</t>
  </si>
  <si>
    <t>ožujak 2026.; 
ožujak 2027.; 
ožujak 2028.; 
ožujak 2029.</t>
  </si>
  <si>
    <t>prosinac 2026.</t>
  </si>
  <si>
    <t>Broj ugovora zaključenih s braniteljskim i stradalačkim udrugama kojima je dodijeljena potpora</t>
  </si>
  <si>
    <t>Broj osoba (obitelji) u riziku od siromaštva i socijalne isključenosti kojima je dodijeljena pomoć</t>
  </si>
  <si>
    <t>37
(2024.)</t>
  </si>
  <si>
    <t xml:space="preserve">Svrha mjere je unapređenje standarda i modernizacija zdravstvenih usluga i infrastrukture na području cijele županije kroz sufinanciranje programa prevencije ovisnosti, zaštite pučanstva od zaraznih bolesti, sufinanciranje kamata na stambene kredite liječnika i pregled umrlih izvan zdravstvenih ustanova i javnozdravstvene mjere, kroz ulaganja u zdravstvenu infrastrukturu, financiranja tekućeg i investicijskog održavanja u zdravstvenim ustanovama te otplatu kredita za izgradnju nove zgrade Zavoda za hitnu medicinu Virovitičko-podravske županije te ostalih kapitalnih ulaganja u zdravstvu te kroz financiranje rashoda zdravstvenih ustanova iz vlastitih i namjenskih prihoda. </t>
  </si>
  <si>
    <t xml:space="preserve">A100046 - Pregled umrlih izvan zdravstvenih ustanova i javnozdravstvene mjere
A100047 - Prevencija ovisnosti
A100048 - Zaštita pučanstva od zaraznih bolesti
A100058 - Sufinanciranje kamata na stambene kredite liječnika
A100085 - Ostali nespomenuti rashodi u zdravstvu
- Projekt „Ulaganje u kapacitete za pružanje primarne i SKZ zaštite“
K100015 - Kapitalna ulaganja u zdravstvenim ustanovama - decentralizacija
- Otplata kredita za izgradnju zgrade Zavoda za hitnu medicinu VPŽ - decentralizacija
T100007 - Tekuće i investicijsko održavanje u zdravstvenim ustanovama - decentralizacija
K100074 - Kapitalna ulaganja u zdravstvu - iznad standarda
A100068 - Rashodi zdravstvenih ustanova iz vlastitih i namjenskih prihoda </t>
  </si>
  <si>
    <t xml:space="preserve">A100050 - Ostali nespomenuti rashodi u djelatnosti socijalne skrbi i zaštite 
A100101 - Troškovi ukopa hrvatskih branitelja
A100113 - Projekt: "SIGURNOST ZA BUDUĆNOST"
A100119 - Socijalni plan Virovitičko-podravske županije za razdoblje 2025.-2027.
</t>
  </si>
  <si>
    <t>SDG 9 - Industrija, inovacije i infrastruktura</t>
  </si>
  <si>
    <t>SDG 9 -Industrija, inovacije i infrastruktura</t>
  </si>
  <si>
    <t>SDG 2 - Iskorijeniti glad</t>
  </si>
  <si>
    <t>SDG 8 - Dostojanstven rad i gospodarski rast</t>
  </si>
  <si>
    <t>SDG 4 - Kvalitetno obrazovanje</t>
  </si>
  <si>
    <t>SDG 3 - Zdravlje i blagostanje</t>
  </si>
  <si>
    <t>SDG 1 - Iskorijeniti siromaštvo</t>
  </si>
  <si>
    <t>SDG 11 - Održivi gradovi i zajednice</t>
  </si>
  <si>
    <t>SDG 16 - Mir, pravda i snažne institucije</t>
  </si>
  <si>
    <t>SDG 13 - Klima: akcija za klimu</t>
  </si>
  <si>
    <t>SDG 15 - Život na kopnu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</si>
</sst>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1"/>
      <color rgb="FFFF0000"/>
      <name val="Calibri"/>
      <family val="2"/>
      <charset val="238"/>
    </font>
    <font>
      <b/>
      <sz val="11"/>
      <name val="Calibri"/>
      <family val="2"/>
      <charset val="238"/>
    </font>
    <font>
      <sz val="8"/>
      <name val="Arial"/>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12">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4" borderId="2" xfId="0" applyFont="1" applyFill="1" applyBorder="1" applyAlignment="1">
      <alignment vertical="center" wrapText="1"/>
    </xf>
    <xf numFmtId="0" fontId="44" fillId="0" borderId="2" xfId="0" applyFont="1" applyBorder="1" applyAlignment="1">
      <alignment vertical="center" wrapText="1"/>
    </xf>
    <xf numFmtId="0" fontId="44" fillId="0" borderId="3" xfId="0" applyFont="1" applyBorder="1" applyAlignment="1">
      <alignment vertical="center" wrapText="1"/>
    </xf>
    <xf numFmtId="4" fontId="44" fillId="4" borderId="2" xfId="0" applyNumberFormat="1" applyFont="1" applyFill="1" applyBorder="1" applyAlignment="1">
      <alignment horizontal="center" vertical="center" wrapText="1"/>
    </xf>
    <xf numFmtId="3" fontId="44" fillId="4" borderId="2" xfId="0" applyNumberFormat="1" applyFont="1" applyFill="1" applyBorder="1" applyAlignment="1">
      <alignment horizontal="center" vertical="center" wrapText="1"/>
    </xf>
    <xf numFmtId="4" fontId="44" fillId="0" borderId="2" xfId="0" applyNumberFormat="1" applyFont="1" applyBorder="1" applyAlignment="1">
      <alignment horizontal="center" vertical="center" wrapText="1"/>
    </xf>
    <xf numFmtId="9" fontId="44" fillId="0" borderId="2" xfId="0" applyNumberFormat="1" applyFont="1" applyBorder="1" applyAlignment="1">
      <alignment horizontal="center" vertical="center" wrapText="1"/>
    </xf>
    <xf numFmtId="10" fontId="44" fillId="0" borderId="2" xfId="0" applyNumberFormat="1" applyFont="1" applyBorder="1" applyAlignment="1">
      <alignment horizontal="center" vertical="center" wrapText="1"/>
    </xf>
    <xf numFmtId="0" fontId="44" fillId="0" borderId="2" xfId="0" applyFont="1" applyBorder="1" applyAlignment="1">
      <alignment horizontal="left" vertical="center" wrapText="1"/>
    </xf>
    <xf numFmtId="0" fontId="44" fillId="0" borderId="0" xfId="0" applyFont="1" applyAlignment="1">
      <alignment vertical="center" wrapText="1"/>
    </xf>
    <xf numFmtId="4" fontId="44" fillId="0" borderId="0" xfId="0" applyNumberFormat="1" applyFont="1" applyAlignment="1">
      <alignment vertical="center" wrapText="1"/>
    </xf>
    <xf numFmtId="0" fontId="47" fillId="0" borderId="2" xfId="0" applyFont="1" applyBorder="1" applyAlignment="1">
      <alignment vertical="center" wrapText="1"/>
    </xf>
    <xf numFmtId="1" fontId="44" fillId="0" borderId="2"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4" fontId="44" fillId="0" borderId="2" xfId="0" applyNumberFormat="1" applyFont="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8"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4" fillId="0" borderId="3" xfId="0" applyFont="1" applyBorder="1" applyAlignment="1">
      <alignment horizontal="left" vertical="center" wrapText="1"/>
    </xf>
    <xf numFmtId="0" fontId="44" fillId="0" borderId="2" xfId="0" applyFont="1" applyBorder="1" applyAlignment="1">
      <alignment horizontal="left" vertical="center" wrapText="1"/>
    </xf>
    <xf numFmtId="0" fontId="45" fillId="13" borderId="6" xfId="2" applyFont="1" applyBorder="1" applyAlignment="1">
      <alignment horizontal="center" vertical="center" wrapText="1"/>
    </xf>
    <xf numFmtId="4" fontId="44" fillId="0" borderId="3" xfId="0" applyNumberFormat="1" applyFont="1" applyBorder="1" applyAlignment="1">
      <alignment horizontal="center" vertical="center" wrapText="1"/>
    </xf>
    <xf numFmtId="4" fontId="44" fillId="0" borderId="6" xfId="0" applyNumberFormat="1" applyFont="1" applyBorder="1" applyAlignment="1">
      <alignment horizontal="center" vertical="center" wrapText="1"/>
    </xf>
    <xf numFmtId="4" fontId="44" fillId="0" borderId="19"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04" t="s">
        <v>45</v>
      </c>
      <c r="B1" s="105"/>
      <c r="C1" s="105"/>
      <c r="D1" s="105"/>
      <c r="E1" s="93"/>
      <c r="F1" s="94"/>
      <c r="G1" s="94"/>
      <c r="H1" s="94"/>
      <c r="I1" s="94"/>
      <c r="J1" s="94"/>
      <c r="K1" s="94"/>
      <c r="L1" s="94"/>
      <c r="M1" s="95"/>
    </row>
    <row r="2" spans="1:13" ht="30.95" customHeight="1" x14ac:dyDescent="0.25">
      <c r="A2" s="104" t="s">
        <v>46</v>
      </c>
      <c r="B2" s="105"/>
      <c r="C2" s="105"/>
      <c r="D2" s="105"/>
      <c r="E2" s="63"/>
      <c r="F2" s="47" t="s">
        <v>47</v>
      </c>
      <c r="G2" s="64"/>
      <c r="H2" s="47" t="s">
        <v>48</v>
      </c>
      <c r="I2" s="64"/>
      <c r="J2" s="36"/>
      <c r="K2" s="36"/>
      <c r="L2" s="36"/>
      <c r="M2" s="37"/>
    </row>
    <row r="3" spans="1:13" ht="30.95" customHeight="1" x14ac:dyDescent="0.25">
      <c r="A3" s="104" t="s">
        <v>49</v>
      </c>
      <c r="B3" s="105"/>
      <c r="C3" s="105" t="s">
        <v>50</v>
      </c>
      <c r="D3" s="105"/>
      <c r="E3" s="93"/>
      <c r="F3" s="94"/>
      <c r="G3" s="94"/>
      <c r="H3" s="94"/>
      <c r="I3" s="94"/>
      <c r="J3" s="94"/>
      <c r="K3" s="94"/>
      <c r="L3" s="94"/>
      <c r="M3" s="95"/>
    </row>
    <row r="4" spans="1:13" ht="30.95" customHeight="1" x14ac:dyDescent="0.25">
      <c r="A4" s="104" t="s">
        <v>51</v>
      </c>
      <c r="B4" s="105"/>
      <c r="C4" s="105"/>
      <c r="D4" s="105"/>
      <c r="E4" s="63"/>
      <c r="F4" s="47" t="s">
        <v>47</v>
      </c>
      <c r="G4" s="64"/>
      <c r="H4" s="47" t="s">
        <v>48</v>
      </c>
      <c r="I4" s="64"/>
      <c r="J4" s="36"/>
      <c r="K4" s="36"/>
      <c r="L4" s="36"/>
      <c r="M4" s="37"/>
    </row>
    <row r="5" spans="1:13" ht="30.95" customHeight="1" x14ac:dyDescent="0.25">
      <c r="A5" s="112" t="s">
        <v>52</v>
      </c>
      <c r="B5" s="113"/>
      <c r="C5" s="113" t="s">
        <v>53</v>
      </c>
      <c r="D5" s="113"/>
      <c r="E5" s="96"/>
      <c r="F5" s="97"/>
      <c r="G5" s="97"/>
      <c r="H5" s="94"/>
      <c r="I5" s="94"/>
      <c r="J5" s="94"/>
      <c r="K5" s="94"/>
      <c r="L5" s="94"/>
      <c r="M5" s="95"/>
    </row>
    <row r="6" spans="1:13" ht="23.25" customHeight="1" x14ac:dyDescent="0.2">
      <c r="A6" s="34"/>
      <c r="B6" s="62"/>
      <c r="C6" s="117" t="s">
        <v>54</v>
      </c>
      <c r="D6" s="117"/>
      <c r="E6" s="117"/>
      <c r="F6" s="117"/>
      <c r="G6" s="118"/>
      <c r="H6" s="119" t="s">
        <v>55</v>
      </c>
      <c r="I6" s="119"/>
      <c r="J6" s="119"/>
      <c r="K6" s="119"/>
      <c r="L6" s="119"/>
      <c r="M6" s="120"/>
    </row>
    <row r="7" spans="1:13" ht="29.1" customHeight="1" x14ac:dyDescent="0.2">
      <c r="A7" s="98" t="s">
        <v>56</v>
      </c>
      <c r="B7" s="98" t="s">
        <v>57</v>
      </c>
      <c r="C7" s="114" t="s">
        <v>58</v>
      </c>
      <c r="D7" s="115" t="s">
        <v>59</v>
      </c>
      <c r="E7" s="115" t="s">
        <v>60</v>
      </c>
      <c r="F7" s="115" t="s">
        <v>61</v>
      </c>
      <c r="G7" s="115" t="s">
        <v>62</v>
      </c>
      <c r="H7" s="116" t="s">
        <v>63</v>
      </c>
      <c r="I7" s="116" t="s">
        <v>64</v>
      </c>
      <c r="J7" s="121" t="s">
        <v>65</v>
      </c>
      <c r="K7" s="122"/>
      <c r="L7" s="121" t="s">
        <v>66</v>
      </c>
      <c r="M7" s="122"/>
    </row>
    <row r="8" spans="1:13" ht="30.95" customHeight="1" x14ac:dyDescent="0.2">
      <c r="A8" s="99"/>
      <c r="B8" s="103"/>
      <c r="C8" s="99"/>
      <c r="D8" s="99"/>
      <c r="E8" s="99"/>
      <c r="F8" s="99"/>
      <c r="G8" s="125"/>
      <c r="H8" s="99"/>
      <c r="I8" s="99"/>
      <c r="J8" s="123"/>
      <c r="K8" s="124"/>
      <c r="L8" s="123" t="s">
        <v>66</v>
      </c>
      <c r="M8" s="124"/>
    </row>
    <row r="9" spans="1:13" ht="30.95" customHeight="1" x14ac:dyDescent="0.2">
      <c r="A9" s="100"/>
      <c r="B9" s="100"/>
      <c r="C9" s="100"/>
      <c r="D9" s="100"/>
      <c r="E9" s="100"/>
      <c r="F9" s="48"/>
      <c r="G9" s="48"/>
      <c r="H9" s="48"/>
      <c r="I9" s="48"/>
      <c r="J9" s="108"/>
      <c r="K9" s="109"/>
      <c r="L9" s="108"/>
      <c r="M9" s="109"/>
    </row>
    <row r="10" spans="1:13" ht="30.95" customHeight="1" x14ac:dyDescent="0.2">
      <c r="A10" s="101"/>
      <c r="B10" s="101"/>
      <c r="C10" s="101"/>
      <c r="D10" s="101"/>
      <c r="E10" s="101"/>
      <c r="F10" s="49"/>
      <c r="G10" s="49"/>
      <c r="H10" s="49"/>
      <c r="I10" s="49"/>
      <c r="J10" s="110"/>
      <c r="K10" s="111"/>
      <c r="L10" s="110"/>
      <c r="M10" s="111"/>
    </row>
    <row r="11" spans="1:13" ht="30.95" customHeight="1" x14ac:dyDescent="0.2">
      <c r="A11" s="101"/>
      <c r="B11" s="101"/>
      <c r="C11" s="101"/>
      <c r="D11" s="101"/>
      <c r="E11" s="101"/>
      <c r="F11" s="50"/>
      <c r="G11" s="50"/>
      <c r="H11" s="50"/>
      <c r="I11" s="50"/>
      <c r="J11" s="106" t="s">
        <v>67</v>
      </c>
      <c r="K11" s="106" t="s">
        <v>68</v>
      </c>
      <c r="L11" s="106" t="s">
        <v>69</v>
      </c>
      <c r="M11" s="106" t="s">
        <v>70</v>
      </c>
    </row>
    <row r="12" spans="1:13" ht="30.95" customHeight="1" x14ac:dyDescent="0.2">
      <c r="A12" s="101"/>
      <c r="B12" s="101"/>
      <c r="C12" s="101"/>
      <c r="D12" s="101"/>
      <c r="E12" s="101"/>
      <c r="F12" s="50"/>
      <c r="G12" s="50"/>
      <c r="H12" s="50"/>
      <c r="I12" s="50"/>
      <c r="J12" s="107"/>
      <c r="K12" s="107"/>
      <c r="L12" s="107"/>
      <c r="M12" s="107"/>
    </row>
    <row r="13" spans="1:13" ht="30.95" customHeight="1" x14ac:dyDescent="0.2">
      <c r="A13" s="101"/>
      <c r="B13" s="101"/>
      <c r="C13" s="101"/>
      <c r="D13" s="101"/>
      <c r="E13" s="101"/>
      <c r="F13" s="50"/>
      <c r="G13" s="50"/>
      <c r="H13" s="50"/>
      <c r="I13" s="50"/>
      <c r="J13" s="108"/>
      <c r="K13" s="109"/>
      <c r="L13" s="108"/>
      <c r="M13" s="109"/>
    </row>
    <row r="14" spans="1:13" ht="30" customHeight="1" x14ac:dyDescent="0.2">
      <c r="A14" s="102"/>
      <c r="B14" s="102"/>
      <c r="C14" s="102"/>
      <c r="D14" s="102"/>
      <c r="E14" s="102"/>
      <c r="F14" s="51"/>
      <c r="G14" s="51"/>
      <c r="H14" s="51"/>
      <c r="I14" s="51"/>
      <c r="J14" s="110"/>
      <c r="K14" s="111"/>
      <c r="L14" s="110"/>
      <c r="M14" s="111"/>
    </row>
    <row r="16" spans="1:13" ht="15" x14ac:dyDescent="0.25">
      <c r="C16" s="52" t="s">
        <v>71</v>
      </c>
    </row>
    <row r="17" spans="3:13" ht="14.25" x14ac:dyDescent="0.2">
      <c r="C17" s="127" t="s">
        <v>72</v>
      </c>
      <c r="D17" s="127"/>
      <c r="E17" s="127"/>
      <c r="F17" s="127"/>
      <c r="G17" s="127"/>
    </row>
    <row r="18" spans="3:13" ht="22.5" customHeight="1" x14ac:dyDescent="0.2">
      <c r="C18" s="1" t="s">
        <v>73</v>
      </c>
      <c r="D18" s="1"/>
      <c r="E18" s="1"/>
      <c r="F18" s="1"/>
      <c r="G18" s="1"/>
      <c r="H18" s="1"/>
      <c r="I18" s="1"/>
      <c r="J18" s="1"/>
      <c r="K18" s="1"/>
      <c r="L18" s="1"/>
      <c r="M18" s="1"/>
    </row>
    <row r="19" spans="3:13" ht="14.25" x14ac:dyDescent="0.2">
      <c r="C19" s="127" t="s">
        <v>74</v>
      </c>
      <c r="D19" s="127"/>
      <c r="E19" s="127"/>
      <c r="F19" s="127"/>
      <c r="G19" s="12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6" t="s">
        <v>77</v>
      </c>
      <c r="D22" s="126"/>
      <c r="E22" s="126"/>
      <c r="F22" s="126"/>
      <c r="G22" s="126"/>
    </row>
    <row r="23" spans="3:13" ht="78.75" customHeight="1" x14ac:dyDescent="0.2">
      <c r="C23" s="126" t="s">
        <v>78</v>
      </c>
      <c r="D23" s="126"/>
      <c r="E23" s="126"/>
      <c r="F23" s="126"/>
      <c r="G23" s="126"/>
    </row>
    <row r="24" spans="3:13" ht="32.25" customHeight="1" x14ac:dyDescent="0.2">
      <c r="C24" s="126" t="s">
        <v>79</v>
      </c>
      <c r="D24" s="126"/>
      <c r="E24" s="126"/>
      <c r="F24" s="126"/>
      <c r="G24" s="126"/>
    </row>
    <row r="25" spans="3:13" ht="54" customHeight="1" x14ac:dyDescent="0.2">
      <c r="C25" s="126" t="s">
        <v>80</v>
      </c>
      <c r="D25" s="126"/>
      <c r="E25" s="126"/>
      <c r="F25" s="126"/>
      <c r="G25" s="126"/>
    </row>
    <row r="26" spans="3:13" ht="63" customHeight="1" x14ac:dyDescent="0.2">
      <c r="C26" s="126" t="s">
        <v>81</v>
      </c>
      <c r="D26" s="126"/>
      <c r="E26" s="126"/>
      <c r="F26" s="126"/>
      <c r="G26" s="126"/>
    </row>
    <row r="27" spans="3:13" ht="44.25" customHeight="1" x14ac:dyDescent="0.2">
      <c r="C27" s="126" t="s">
        <v>82</v>
      </c>
      <c r="D27" s="126"/>
      <c r="E27" s="126"/>
      <c r="F27" s="126"/>
      <c r="G27" s="126"/>
    </row>
    <row r="28" spans="3:13" ht="59.25" customHeight="1" x14ac:dyDescent="0.2">
      <c r="C28" s="126" t="s">
        <v>83</v>
      </c>
      <c r="D28" s="126"/>
      <c r="E28" s="126"/>
      <c r="F28" s="126"/>
      <c r="G28" s="126"/>
    </row>
    <row r="29" spans="3:13" ht="62.25" customHeight="1" x14ac:dyDescent="0.2">
      <c r="C29" s="126" t="s">
        <v>84</v>
      </c>
      <c r="D29" s="126"/>
      <c r="E29" s="126"/>
      <c r="F29" s="126"/>
      <c r="G29" s="126"/>
      <c r="H29" s="1"/>
      <c r="I29" s="1"/>
      <c r="J29" s="1"/>
      <c r="K29" s="1"/>
      <c r="L29" s="1"/>
      <c r="M29" s="1"/>
    </row>
    <row r="30" spans="3:13" ht="112.5" customHeight="1" x14ac:dyDescent="0.2">
      <c r="C30" s="126" t="s">
        <v>85</v>
      </c>
      <c r="D30" s="126"/>
      <c r="E30" s="126"/>
      <c r="F30" s="126"/>
      <c r="G30" s="12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30"/>
      <c r="H2" s="131"/>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30"/>
      <c r="H4" s="131"/>
    </row>
    <row r="5" spans="1:8" ht="30.95" customHeight="1" x14ac:dyDescent="0.2">
      <c r="A5" s="20" t="s">
        <v>53</v>
      </c>
      <c r="B5" s="132"/>
      <c r="C5" s="133"/>
      <c r="D5" s="133"/>
      <c r="E5" s="133"/>
      <c r="F5" s="133"/>
      <c r="G5" s="133"/>
      <c r="H5" s="134"/>
    </row>
    <row r="6" spans="1:8" ht="24.95" customHeight="1" x14ac:dyDescent="0.2">
      <c r="A6" s="135" t="s">
        <v>88</v>
      </c>
      <c r="B6" s="136"/>
      <c r="C6" s="136"/>
      <c r="D6" s="136"/>
      <c r="E6" s="136"/>
      <c r="F6" s="136"/>
      <c r="G6" s="136"/>
      <c r="H6" s="136"/>
    </row>
    <row r="7" spans="1:8" ht="45" x14ac:dyDescent="0.2">
      <c r="A7" s="30" t="s">
        <v>58</v>
      </c>
      <c r="B7" s="30" t="s">
        <v>59</v>
      </c>
      <c r="C7" s="30" t="s">
        <v>89</v>
      </c>
      <c r="D7" s="31" t="s">
        <v>90</v>
      </c>
      <c r="E7" s="31" t="s">
        <v>91</v>
      </c>
      <c r="F7" s="31" t="s">
        <v>92</v>
      </c>
      <c r="G7" s="31" t="s">
        <v>63</v>
      </c>
      <c r="H7" s="31" t="s">
        <v>93</v>
      </c>
    </row>
    <row r="8" spans="1:8" x14ac:dyDescent="0.2">
      <c r="A8" s="137"/>
      <c r="B8" s="128"/>
      <c r="C8" s="128"/>
      <c r="D8" s="128"/>
      <c r="E8" s="128"/>
      <c r="F8" s="128"/>
      <c r="G8" s="4"/>
      <c r="H8" s="5"/>
    </row>
    <row r="9" spans="1:8" x14ac:dyDescent="0.2">
      <c r="A9" s="137"/>
      <c r="B9" s="129"/>
      <c r="C9" s="129"/>
      <c r="D9" s="129"/>
      <c r="E9" s="129"/>
      <c r="F9" s="129"/>
      <c r="G9" s="4"/>
      <c r="H9" s="5"/>
    </row>
    <row r="10" spans="1:8" x14ac:dyDescent="0.2">
      <c r="A10" s="137"/>
      <c r="B10" s="107"/>
      <c r="C10" s="107"/>
      <c r="D10" s="107"/>
      <c r="E10" s="107"/>
      <c r="F10" s="107"/>
      <c r="G10" s="4"/>
      <c r="H10" s="5"/>
    </row>
    <row r="11" spans="1:8" x14ac:dyDescent="0.2">
      <c r="A11" s="137"/>
      <c r="B11" s="128"/>
      <c r="C11" s="128"/>
      <c r="D11" s="128"/>
      <c r="E11" s="128"/>
      <c r="F11" s="128"/>
      <c r="G11" s="4"/>
      <c r="H11" s="5"/>
    </row>
    <row r="12" spans="1:8" x14ac:dyDescent="0.2">
      <c r="A12" s="137"/>
      <c r="B12" s="129"/>
      <c r="C12" s="129"/>
      <c r="D12" s="129"/>
      <c r="E12" s="129"/>
      <c r="F12" s="129"/>
      <c r="G12" s="4"/>
      <c r="H12" s="5"/>
    </row>
    <row r="13" spans="1:8" x14ac:dyDescent="0.2">
      <c r="A13" s="137"/>
      <c r="B13" s="107"/>
      <c r="C13" s="107"/>
      <c r="D13" s="107"/>
      <c r="E13" s="107"/>
      <c r="F13" s="107"/>
      <c r="G13" s="4"/>
      <c r="H13" s="5"/>
    </row>
    <row r="14" spans="1:8" x14ac:dyDescent="0.2">
      <c r="A14" s="137"/>
      <c r="B14" s="128"/>
      <c r="C14" s="128"/>
      <c r="D14" s="128"/>
      <c r="E14" s="128"/>
      <c r="F14" s="128"/>
      <c r="G14" s="4"/>
      <c r="H14" s="5"/>
    </row>
    <row r="15" spans="1:8" x14ac:dyDescent="0.2">
      <c r="A15" s="137"/>
      <c r="B15" s="129"/>
      <c r="C15" s="129"/>
      <c r="D15" s="129"/>
      <c r="E15" s="129"/>
      <c r="F15" s="129"/>
      <c r="G15" s="4"/>
      <c r="H15" s="5"/>
    </row>
    <row r="16" spans="1:8" x14ac:dyDescent="0.2">
      <c r="A16" s="137"/>
      <c r="B16" s="107"/>
      <c r="C16" s="107"/>
      <c r="D16" s="107"/>
      <c r="E16" s="107"/>
      <c r="F16" s="107"/>
      <c r="G16" s="4"/>
      <c r="H16" s="5"/>
    </row>
    <row r="17" spans="1:8" x14ac:dyDescent="0.2">
      <c r="A17" s="137"/>
      <c r="B17" s="128"/>
      <c r="C17" s="128"/>
      <c r="D17" s="128"/>
      <c r="E17" s="128"/>
      <c r="F17" s="128"/>
      <c r="G17" s="4"/>
      <c r="H17" s="5"/>
    </row>
    <row r="18" spans="1:8" x14ac:dyDescent="0.2">
      <c r="A18" s="137"/>
      <c r="B18" s="129"/>
      <c r="C18" s="129"/>
      <c r="D18" s="129"/>
      <c r="E18" s="129"/>
      <c r="F18" s="129"/>
      <c r="G18" s="4"/>
      <c r="H18" s="5"/>
    </row>
    <row r="19" spans="1:8" x14ac:dyDescent="0.2">
      <c r="A19" s="137"/>
      <c r="B19" s="107"/>
      <c r="C19" s="107"/>
      <c r="D19" s="107"/>
      <c r="E19" s="107"/>
      <c r="F19" s="107"/>
      <c r="G19" s="4"/>
      <c r="H19" s="5"/>
    </row>
    <row r="20" spans="1:8" x14ac:dyDescent="0.2">
      <c r="A20" s="137"/>
      <c r="B20" s="128"/>
      <c r="C20" s="128"/>
      <c r="D20" s="128"/>
      <c r="E20" s="128"/>
      <c r="F20" s="128"/>
      <c r="G20" s="4"/>
      <c r="H20" s="5"/>
    </row>
    <row r="21" spans="1:8" x14ac:dyDescent="0.2">
      <c r="A21" s="137"/>
      <c r="B21" s="129"/>
      <c r="C21" s="129"/>
      <c r="D21" s="129"/>
      <c r="E21" s="129"/>
      <c r="F21" s="129"/>
      <c r="G21" s="4"/>
      <c r="H21" s="5"/>
    </row>
    <row r="22" spans="1:8" x14ac:dyDescent="0.2">
      <c r="A22" s="137"/>
      <c r="B22" s="107"/>
      <c r="C22" s="107"/>
      <c r="D22" s="107"/>
      <c r="E22" s="107"/>
      <c r="F22" s="107"/>
      <c r="G22" s="4"/>
      <c r="H22" s="5"/>
    </row>
    <row r="23" spans="1:8" x14ac:dyDescent="0.2">
      <c r="A23" s="137"/>
      <c r="B23" s="128"/>
      <c r="C23" s="128"/>
      <c r="D23" s="128"/>
      <c r="E23" s="128"/>
      <c r="F23" s="128"/>
      <c r="G23" s="4"/>
      <c r="H23" s="5"/>
    </row>
    <row r="24" spans="1:8" x14ac:dyDescent="0.2">
      <c r="A24" s="137"/>
      <c r="B24" s="129"/>
      <c r="C24" s="129"/>
      <c r="D24" s="129"/>
      <c r="E24" s="129"/>
      <c r="F24" s="129"/>
      <c r="G24" s="4"/>
      <c r="H24" s="5"/>
    </row>
    <row r="25" spans="1:8" x14ac:dyDescent="0.2">
      <c r="A25" s="137"/>
      <c r="B25" s="107"/>
      <c r="C25" s="107"/>
      <c r="D25" s="107"/>
      <c r="E25" s="107"/>
      <c r="F25" s="107"/>
      <c r="G25" s="4"/>
      <c r="H25" s="5"/>
    </row>
    <row r="26" spans="1:8" x14ac:dyDescent="0.2">
      <c r="A26" s="137"/>
      <c r="B26" s="128"/>
      <c r="C26" s="128"/>
      <c r="D26" s="128"/>
      <c r="E26" s="128"/>
      <c r="F26" s="128"/>
      <c r="G26" s="4"/>
      <c r="H26" s="5"/>
    </row>
    <row r="27" spans="1:8" x14ac:dyDescent="0.2">
      <c r="A27" s="137"/>
      <c r="B27" s="129"/>
      <c r="C27" s="129"/>
      <c r="D27" s="129"/>
      <c r="E27" s="129"/>
      <c r="F27" s="129"/>
      <c r="G27" s="4"/>
      <c r="H27" s="5"/>
    </row>
    <row r="28" spans="1:8" x14ac:dyDescent="0.2">
      <c r="A28" s="137"/>
      <c r="B28" s="107"/>
      <c r="C28" s="107"/>
      <c r="D28" s="107"/>
      <c r="E28" s="107"/>
      <c r="F28" s="107"/>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2"/>
      <c r="C1" s="133"/>
      <c r="D1" s="133"/>
      <c r="E1" s="133"/>
      <c r="F1" s="133"/>
      <c r="G1" s="133"/>
      <c r="H1" s="133"/>
      <c r="I1" s="133"/>
      <c r="J1" s="134"/>
    </row>
    <row r="2" spans="1:10" ht="30" customHeight="1" x14ac:dyDescent="0.2">
      <c r="A2" s="29" t="s">
        <v>46</v>
      </c>
      <c r="B2" s="63"/>
      <c r="C2" s="47" t="s">
        <v>47</v>
      </c>
      <c r="D2" s="64"/>
      <c r="E2" s="138" t="s">
        <v>48</v>
      </c>
      <c r="F2" s="138"/>
      <c r="G2" s="139"/>
      <c r="H2" s="139"/>
      <c r="I2" s="36"/>
      <c r="J2" s="37"/>
    </row>
    <row r="3" spans="1:10" ht="30" customHeight="1" x14ac:dyDescent="0.2">
      <c r="A3" s="20" t="s">
        <v>94</v>
      </c>
      <c r="B3" s="63"/>
      <c r="C3" s="143"/>
      <c r="D3" s="94"/>
      <c r="E3" s="94"/>
      <c r="F3" s="94"/>
      <c r="G3" s="94"/>
      <c r="H3" s="94"/>
      <c r="I3" s="94"/>
      <c r="J3" s="95"/>
    </row>
    <row r="4" spans="1:10" ht="30" customHeight="1" x14ac:dyDescent="0.2">
      <c r="A4" s="20" t="s">
        <v>51</v>
      </c>
      <c r="B4" s="63"/>
      <c r="C4" s="47" t="s">
        <v>47</v>
      </c>
      <c r="D4" s="64"/>
      <c r="E4" s="138" t="s">
        <v>48</v>
      </c>
      <c r="F4" s="138"/>
      <c r="G4" s="139"/>
      <c r="H4" s="139"/>
      <c r="I4" s="36"/>
      <c r="J4" s="37"/>
    </row>
    <row r="5" spans="1:10" ht="30" customHeight="1" x14ac:dyDescent="0.2">
      <c r="A5" s="20" t="s">
        <v>52</v>
      </c>
      <c r="B5" s="132"/>
      <c r="C5" s="133"/>
      <c r="D5" s="133"/>
      <c r="E5" s="133"/>
      <c r="F5" s="133"/>
      <c r="G5" s="133"/>
      <c r="H5" s="133"/>
      <c r="I5" s="133"/>
      <c r="J5" s="134"/>
    </row>
    <row r="6" spans="1:10" ht="24.95" customHeight="1" x14ac:dyDescent="0.2">
      <c r="A6" s="140" t="s">
        <v>95</v>
      </c>
      <c r="B6" s="141"/>
      <c r="C6" s="141"/>
      <c r="D6" s="141"/>
      <c r="E6" s="141"/>
      <c r="F6" s="141"/>
      <c r="G6" s="141"/>
      <c r="H6" s="141"/>
      <c r="I6" s="141"/>
      <c r="J6" s="14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7"/>
      <c r="B8" s="4"/>
      <c r="C8" s="4"/>
      <c r="D8" s="5"/>
      <c r="E8" s="4"/>
      <c r="F8" s="4"/>
      <c r="G8" s="4"/>
      <c r="H8" s="4"/>
      <c r="I8" s="4"/>
      <c r="J8" s="4"/>
    </row>
    <row r="9" spans="1:10" x14ac:dyDescent="0.2">
      <c r="A9" s="137"/>
      <c r="B9" s="4"/>
      <c r="C9" s="4"/>
      <c r="D9" s="5"/>
      <c r="E9" s="4"/>
      <c r="F9" s="4"/>
      <c r="G9" s="4"/>
      <c r="H9" s="4"/>
      <c r="I9" s="4"/>
      <c r="J9" s="4"/>
    </row>
    <row r="10" spans="1:10" x14ac:dyDescent="0.2">
      <c r="A10" s="137"/>
      <c r="B10" s="4"/>
      <c r="C10" s="4"/>
      <c r="D10" s="5"/>
      <c r="E10" s="4"/>
      <c r="F10" s="4"/>
      <c r="G10" s="4"/>
      <c r="H10" s="4"/>
      <c r="I10" s="4"/>
      <c r="J10" s="4"/>
    </row>
    <row r="11" spans="1:10" x14ac:dyDescent="0.2">
      <c r="A11" s="137"/>
      <c r="B11" s="4"/>
      <c r="C11" s="4"/>
      <c r="D11" s="5"/>
      <c r="E11" s="4"/>
      <c r="F11" s="4"/>
      <c r="G11" s="4"/>
      <c r="H11" s="4"/>
      <c r="I11" s="4"/>
      <c r="J11" s="4"/>
    </row>
    <row r="12" spans="1:10" x14ac:dyDescent="0.2">
      <c r="A12" s="137"/>
      <c r="B12" s="4"/>
      <c r="C12" s="4"/>
      <c r="D12" s="5"/>
      <c r="E12" s="4"/>
      <c r="F12" s="4"/>
      <c r="G12" s="4"/>
      <c r="H12" s="4"/>
      <c r="I12" s="4"/>
      <c r="J12" s="4"/>
    </row>
    <row r="13" spans="1:10" x14ac:dyDescent="0.2">
      <c r="A13" s="137"/>
      <c r="B13" s="4"/>
      <c r="C13" s="4"/>
      <c r="D13" s="5"/>
      <c r="E13" s="4"/>
      <c r="F13" s="4"/>
      <c r="G13" s="4"/>
      <c r="H13" s="4"/>
      <c r="I13" s="4"/>
      <c r="J13" s="4"/>
    </row>
    <row r="14" spans="1:10" x14ac:dyDescent="0.2">
      <c r="A14" s="137"/>
      <c r="B14" s="4"/>
      <c r="C14" s="4"/>
      <c r="D14" s="5"/>
      <c r="E14" s="4"/>
      <c r="F14" s="4"/>
      <c r="G14" s="4"/>
      <c r="H14" s="4"/>
      <c r="I14" s="4"/>
      <c r="J14" s="4"/>
    </row>
    <row r="15" spans="1:10" x14ac:dyDescent="0.2">
      <c r="A15" s="137"/>
      <c r="B15" s="4"/>
      <c r="C15" s="4"/>
      <c r="D15" s="5"/>
      <c r="E15" s="4"/>
      <c r="F15" s="4"/>
      <c r="G15" s="4"/>
      <c r="H15" s="4"/>
      <c r="I15" s="4"/>
      <c r="J15" s="4"/>
    </row>
    <row r="16" spans="1:10" x14ac:dyDescent="0.2">
      <c r="A16" s="137"/>
      <c r="B16" s="4"/>
      <c r="C16" s="4"/>
      <c r="D16" s="5"/>
      <c r="E16" s="4"/>
      <c r="F16" s="4"/>
      <c r="G16" s="4"/>
      <c r="H16" s="4"/>
      <c r="I16" s="4"/>
      <c r="J16" s="4"/>
    </row>
    <row r="17" spans="1:10" x14ac:dyDescent="0.2">
      <c r="A17" s="137"/>
      <c r="B17" s="4"/>
      <c r="C17" s="4"/>
      <c r="D17" s="5"/>
      <c r="E17" s="4"/>
      <c r="F17" s="4"/>
      <c r="G17" s="4"/>
      <c r="H17" s="4"/>
      <c r="I17" s="4"/>
      <c r="J17" s="4"/>
    </row>
    <row r="18" spans="1:10" x14ac:dyDescent="0.2">
      <c r="A18" s="137"/>
      <c r="B18" s="4"/>
      <c r="C18" s="4"/>
      <c r="D18" s="5"/>
      <c r="E18" s="4"/>
      <c r="F18" s="4"/>
      <c r="G18" s="4"/>
      <c r="H18" s="4"/>
      <c r="I18" s="4"/>
      <c r="J18" s="4"/>
    </row>
    <row r="19" spans="1:10" x14ac:dyDescent="0.2">
      <c r="A19" s="137"/>
      <c r="B19" s="4"/>
      <c r="C19" s="4"/>
      <c r="D19" s="5"/>
      <c r="E19" s="4"/>
      <c r="F19" s="4"/>
      <c r="G19" s="4"/>
      <c r="H19" s="4"/>
      <c r="I19" s="4"/>
      <c r="J19" s="4"/>
    </row>
    <row r="20" spans="1:10" x14ac:dyDescent="0.2">
      <c r="A20" s="137"/>
      <c r="B20" s="4"/>
      <c r="C20" s="4"/>
      <c r="D20" s="5"/>
      <c r="E20" s="4"/>
      <c r="F20" s="4"/>
      <c r="G20" s="4"/>
      <c r="H20" s="4"/>
      <c r="I20" s="4"/>
      <c r="J20" s="4"/>
    </row>
    <row r="21" spans="1:10" x14ac:dyDescent="0.2">
      <c r="A21" s="137"/>
      <c r="B21" s="4"/>
      <c r="C21" s="4"/>
      <c r="D21" s="5"/>
      <c r="E21" s="4"/>
      <c r="F21" s="4"/>
      <c r="G21" s="4"/>
      <c r="H21" s="4"/>
      <c r="I21" s="4"/>
      <c r="J21" s="4"/>
    </row>
    <row r="22" spans="1:10" x14ac:dyDescent="0.2">
      <c r="A22" s="137"/>
      <c r="B22" s="4"/>
      <c r="C22" s="4"/>
      <c r="D22" s="5"/>
      <c r="E22" s="4"/>
      <c r="F22" s="4"/>
      <c r="G22" s="4"/>
      <c r="H22" s="4"/>
      <c r="I22" s="4"/>
      <c r="J22" s="4"/>
    </row>
    <row r="23" spans="1:10" x14ac:dyDescent="0.2">
      <c r="A23" s="137"/>
      <c r="B23" s="4"/>
      <c r="C23" s="4"/>
      <c r="D23" s="5"/>
      <c r="E23" s="4"/>
      <c r="F23" s="4"/>
      <c r="G23" s="4"/>
      <c r="H23" s="4"/>
      <c r="I23" s="4"/>
      <c r="J23" s="4"/>
    </row>
    <row r="24" spans="1:10" x14ac:dyDescent="0.2">
      <c r="A24" s="137"/>
      <c r="B24" s="4"/>
      <c r="C24" s="4"/>
      <c r="D24" s="5"/>
      <c r="E24" s="4"/>
      <c r="F24" s="4"/>
      <c r="G24" s="4"/>
      <c r="H24" s="4"/>
      <c r="I24" s="4"/>
      <c r="J24" s="4"/>
    </row>
    <row r="25" spans="1:10" x14ac:dyDescent="0.2">
      <c r="A25" s="137"/>
      <c r="B25" s="4"/>
      <c r="C25" s="4"/>
      <c r="D25" s="5"/>
      <c r="E25" s="4"/>
      <c r="F25" s="4"/>
      <c r="G25" s="4"/>
      <c r="H25" s="4"/>
      <c r="I25" s="4"/>
      <c r="J25" s="4"/>
    </row>
    <row r="26" spans="1:10" x14ac:dyDescent="0.2">
      <c r="A26" s="137"/>
      <c r="B26" s="4"/>
      <c r="C26" s="4"/>
      <c r="D26" s="5"/>
      <c r="E26" s="4"/>
      <c r="F26" s="4"/>
      <c r="G26" s="4"/>
      <c r="H26" s="4"/>
      <c r="I26" s="4"/>
      <c r="J26" s="4"/>
    </row>
    <row r="27" spans="1:10" x14ac:dyDescent="0.2">
      <c r="A27" s="137"/>
      <c r="B27" s="4"/>
      <c r="C27" s="4"/>
      <c r="D27" s="5"/>
      <c r="E27" s="4"/>
      <c r="F27" s="4"/>
      <c r="G27" s="4"/>
      <c r="H27" s="4"/>
      <c r="I27" s="4"/>
      <c r="J27" s="4"/>
    </row>
    <row r="28" spans="1:10" x14ac:dyDescent="0.2">
      <c r="A28" s="137"/>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64"/>
  <sheetViews>
    <sheetView tabSelected="1" topLeftCell="I1" zoomScale="80" zoomScaleNormal="80" zoomScaleSheetLayoutView="87" workbookViewId="0">
      <pane ySplit="6" topLeftCell="A16" activePane="bottomLeft" state="frozen"/>
      <selection pane="bottomLeft" activeCell="L65" sqref="L65"/>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78"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56" t="s">
        <v>371</v>
      </c>
      <c r="B1" s="156"/>
      <c r="C1" s="156"/>
      <c r="D1" s="156"/>
      <c r="E1" s="156"/>
      <c r="F1" s="156"/>
      <c r="G1" s="156"/>
      <c r="H1" s="156"/>
      <c r="I1" s="156"/>
      <c r="J1" s="156"/>
      <c r="K1" s="156"/>
      <c r="L1" s="156"/>
      <c r="M1" s="156"/>
      <c r="N1" s="156"/>
      <c r="O1" s="156"/>
      <c r="P1" s="156"/>
      <c r="Q1" s="156"/>
      <c r="R1" s="156"/>
      <c r="S1" s="156"/>
      <c r="T1" s="156"/>
    </row>
    <row r="2" spans="1:70" ht="43.5" customHeight="1" x14ac:dyDescent="0.2">
      <c r="A2" s="156"/>
      <c r="B2" s="156"/>
      <c r="C2" s="156"/>
      <c r="D2" s="156"/>
      <c r="E2" s="156"/>
      <c r="F2" s="156"/>
      <c r="G2" s="156"/>
      <c r="H2" s="156"/>
      <c r="I2" s="156"/>
      <c r="J2" s="156"/>
      <c r="K2" s="156"/>
      <c r="L2" s="156"/>
      <c r="M2" s="156"/>
      <c r="N2" s="156"/>
      <c r="O2" s="156"/>
      <c r="P2" s="156"/>
      <c r="Q2" s="156"/>
      <c r="R2" s="156"/>
      <c r="S2" s="156"/>
      <c r="T2" s="156"/>
    </row>
    <row r="3" spans="1:70" ht="48.75" customHeight="1" x14ac:dyDescent="0.2">
      <c r="A3" s="158" t="s">
        <v>99</v>
      </c>
      <c r="B3" s="158"/>
      <c r="C3" s="158"/>
      <c r="D3" s="162" t="s">
        <v>332</v>
      </c>
      <c r="E3" s="163"/>
      <c r="F3" s="163"/>
      <c r="G3" s="164"/>
      <c r="H3" s="160" t="s">
        <v>159</v>
      </c>
      <c r="I3" s="161"/>
      <c r="J3" s="162" t="s">
        <v>333</v>
      </c>
      <c r="K3" s="163"/>
      <c r="L3" s="164"/>
      <c r="M3" s="159" t="s">
        <v>100</v>
      </c>
      <c r="N3" s="159"/>
      <c r="O3" s="159"/>
      <c r="P3" s="155" t="s">
        <v>370</v>
      </c>
      <c r="Q3" s="155"/>
      <c r="R3" s="155"/>
      <c r="S3" s="155"/>
      <c r="T3" s="155"/>
    </row>
    <row r="4" spans="1:70" ht="33.75" customHeight="1" x14ac:dyDescent="0.2">
      <c r="A4" s="157" t="s">
        <v>158</v>
      </c>
      <c r="B4" s="157"/>
      <c r="C4" s="157"/>
      <c r="D4" s="157"/>
      <c r="E4" s="157"/>
      <c r="F4" s="157"/>
      <c r="G4" s="157"/>
      <c r="H4" s="157"/>
      <c r="I4" s="157"/>
      <c r="J4" s="157"/>
      <c r="K4" s="157"/>
      <c r="L4" s="167" t="s">
        <v>102</v>
      </c>
      <c r="M4" s="167"/>
      <c r="N4" s="167"/>
      <c r="O4" s="167"/>
      <c r="P4" s="167"/>
      <c r="Q4" s="167"/>
      <c r="R4" s="167"/>
      <c r="S4" s="167"/>
      <c r="T4" s="167"/>
    </row>
    <row r="5" spans="1:70" s="72" customFormat="1" ht="33.75" customHeight="1" x14ac:dyDescent="0.2">
      <c r="A5" s="70"/>
      <c r="B5" s="70" t="s">
        <v>164</v>
      </c>
      <c r="C5" s="70" t="s">
        <v>165</v>
      </c>
      <c r="D5" s="70" t="s">
        <v>166</v>
      </c>
      <c r="E5" s="70" t="s">
        <v>167</v>
      </c>
      <c r="F5" s="70" t="s">
        <v>168</v>
      </c>
      <c r="G5" s="70" t="s">
        <v>169</v>
      </c>
      <c r="H5" s="70" t="s">
        <v>170</v>
      </c>
      <c r="I5" s="70" t="s">
        <v>171</v>
      </c>
      <c r="J5" s="70" t="s">
        <v>172</v>
      </c>
      <c r="K5" s="70" t="s">
        <v>173</v>
      </c>
      <c r="L5" s="71" t="s">
        <v>174</v>
      </c>
      <c r="M5" s="71" t="s">
        <v>175</v>
      </c>
      <c r="N5" s="71" t="s">
        <v>176</v>
      </c>
      <c r="O5" s="71" t="s">
        <v>177</v>
      </c>
      <c r="P5" s="71" t="s">
        <v>178</v>
      </c>
      <c r="Q5" s="71" t="s">
        <v>179</v>
      </c>
      <c r="R5" s="71" t="s">
        <v>180</v>
      </c>
      <c r="S5" s="71" t="s">
        <v>181</v>
      </c>
      <c r="T5" s="71" t="s">
        <v>182</v>
      </c>
    </row>
    <row r="6" spans="1:70" s="76" customFormat="1" ht="93" customHeight="1" x14ac:dyDescent="0.2">
      <c r="A6" s="73" t="s">
        <v>103</v>
      </c>
      <c r="B6" s="73" t="s">
        <v>186</v>
      </c>
      <c r="C6" s="73" t="s">
        <v>185</v>
      </c>
      <c r="D6" s="73" t="s">
        <v>184</v>
      </c>
      <c r="E6" s="73" t="s">
        <v>58</v>
      </c>
      <c r="F6" s="73" t="s">
        <v>183</v>
      </c>
      <c r="G6" s="74" t="s">
        <v>187</v>
      </c>
      <c r="H6" s="73" t="s">
        <v>188</v>
      </c>
      <c r="I6" s="73" t="s">
        <v>189</v>
      </c>
      <c r="J6" s="73" t="s">
        <v>190</v>
      </c>
      <c r="K6" s="73" t="s">
        <v>191</v>
      </c>
      <c r="L6" s="75" t="s">
        <v>192</v>
      </c>
      <c r="M6" s="75" t="s">
        <v>193</v>
      </c>
      <c r="N6" s="75" t="s">
        <v>194</v>
      </c>
      <c r="O6" s="75" t="s">
        <v>195</v>
      </c>
      <c r="P6" s="75" t="s">
        <v>196</v>
      </c>
      <c r="Q6" s="75" t="s">
        <v>160</v>
      </c>
      <c r="R6" s="75" t="s">
        <v>161</v>
      </c>
      <c r="S6" s="75" t="s">
        <v>162</v>
      </c>
      <c r="T6" s="75" t="s">
        <v>163</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112.5" customHeight="1" x14ac:dyDescent="0.2">
      <c r="A7" s="145">
        <v>1</v>
      </c>
      <c r="B7" s="145" t="s">
        <v>197</v>
      </c>
      <c r="C7" s="145" t="s">
        <v>198</v>
      </c>
      <c r="D7" s="145" t="s">
        <v>217</v>
      </c>
      <c r="E7" s="145" t="s">
        <v>207</v>
      </c>
      <c r="F7" s="165" t="s">
        <v>200</v>
      </c>
      <c r="G7" s="168">
        <v>1428400</v>
      </c>
      <c r="H7" s="153" t="s">
        <v>206</v>
      </c>
      <c r="I7" s="145" t="s">
        <v>199</v>
      </c>
      <c r="J7" s="145" t="s">
        <v>205</v>
      </c>
      <c r="K7" s="145" t="s">
        <v>393</v>
      </c>
      <c r="L7" s="79" t="s">
        <v>335</v>
      </c>
      <c r="M7" s="79" t="s">
        <v>201</v>
      </c>
      <c r="N7" s="150" t="s">
        <v>202</v>
      </c>
      <c r="O7" s="146" t="s">
        <v>203</v>
      </c>
      <c r="P7" s="146" t="s">
        <v>204</v>
      </c>
      <c r="Q7" s="146">
        <v>17.3</v>
      </c>
      <c r="R7" s="153">
        <v>17.5</v>
      </c>
      <c r="S7" s="153">
        <v>18</v>
      </c>
      <c r="T7" s="153">
        <v>18</v>
      </c>
    </row>
    <row r="8" spans="1:70" ht="108" customHeight="1" x14ac:dyDescent="0.2">
      <c r="A8" s="144"/>
      <c r="B8" s="144"/>
      <c r="C8" s="144"/>
      <c r="D8" s="144"/>
      <c r="E8" s="144"/>
      <c r="F8" s="166"/>
      <c r="G8" s="149"/>
      <c r="H8" s="154"/>
      <c r="I8" s="144"/>
      <c r="J8" s="144"/>
      <c r="K8" s="144"/>
      <c r="L8" s="80" t="s">
        <v>336</v>
      </c>
      <c r="M8" s="80" t="s">
        <v>201</v>
      </c>
      <c r="N8" s="151"/>
      <c r="O8" s="147"/>
      <c r="P8" s="147"/>
      <c r="Q8" s="147"/>
      <c r="R8" s="154"/>
      <c r="S8" s="154"/>
      <c r="T8" s="154"/>
    </row>
    <row r="9" spans="1:70" ht="106.5" customHeight="1" x14ac:dyDescent="0.2">
      <c r="A9" s="144"/>
      <c r="B9" s="144"/>
      <c r="C9" s="144"/>
      <c r="D9" s="144"/>
      <c r="E9" s="144"/>
      <c r="F9" s="166"/>
      <c r="G9" s="149"/>
      <c r="H9" s="145"/>
      <c r="I9" s="144"/>
      <c r="J9" s="144"/>
      <c r="K9" s="144"/>
      <c r="L9" s="80" t="s">
        <v>337</v>
      </c>
      <c r="M9" s="80" t="s">
        <v>201</v>
      </c>
      <c r="N9" s="152"/>
      <c r="O9" s="148"/>
      <c r="P9" s="148"/>
      <c r="Q9" s="148"/>
      <c r="R9" s="145"/>
      <c r="S9" s="145"/>
      <c r="T9" s="145"/>
    </row>
    <row r="10" spans="1:70" ht="57.75" customHeight="1" x14ac:dyDescent="0.2">
      <c r="A10" s="144">
        <v>2</v>
      </c>
      <c r="B10" s="145" t="s">
        <v>197</v>
      </c>
      <c r="C10" s="145" t="s">
        <v>198</v>
      </c>
      <c r="D10" s="144" t="s">
        <v>216</v>
      </c>
      <c r="E10" s="144" t="s">
        <v>334</v>
      </c>
      <c r="F10" s="166" t="s">
        <v>208</v>
      </c>
      <c r="G10" s="149">
        <v>1558572.03</v>
      </c>
      <c r="H10" s="144" t="s">
        <v>209</v>
      </c>
      <c r="I10" s="145" t="s">
        <v>199</v>
      </c>
      <c r="J10" s="144" t="s">
        <v>205</v>
      </c>
      <c r="K10" s="145" t="s">
        <v>394</v>
      </c>
      <c r="L10" s="81" t="s">
        <v>338</v>
      </c>
      <c r="M10" s="80" t="s">
        <v>201</v>
      </c>
      <c r="N10" s="153" t="s">
        <v>210</v>
      </c>
      <c r="O10" s="69" t="s">
        <v>211</v>
      </c>
      <c r="P10" s="69" t="s">
        <v>213</v>
      </c>
      <c r="Q10" s="69">
        <v>30</v>
      </c>
      <c r="R10" s="77">
        <v>30</v>
      </c>
      <c r="S10" s="77">
        <v>30</v>
      </c>
      <c r="T10" s="77">
        <v>30</v>
      </c>
    </row>
    <row r="11" spans="1:70" ht="71.25" customHeight="1" x14ac:dyDescent="0.2">
      <c r="A11" s="144"/>
      <c r="B11" s="144"/>
      <c r="C11" s="144"/>
      <c r="D11" s="144"/>
      <c r="E11" s="144"/>
      <c r="F11" s="166"/>
      <c r="G11" s="149"/>
      <c r="H11" s="144"/>
      <c r="I11" s="144"/>
      <c r="J11" s="144"/>
      <c r="K11" s="144"/>
      <c r="L11" s="81" t="s">
        <v>339</v>
      </c>
      <c r="M11" s="80" t="s">
        <v>201</v>
      </c>
      <c r="N11" s="145"/>
      <c r="O11" s="69" t="s">
        <v>212</v>
      </c>
      <c r="P11" s="69" t="s">
        <v>214</v>
      </c>
      <c r="Q11" s="69">
        <v>3380</v>
      </c>
      <c r="R11" s="77">
        <v>3380</v>
      </c>
      <c r="S11" s="77">
        <v>3380</v>
      </c>
      <c r="T11" s="77">
        <v>3380</v>
      </c>
    </row>
    <row r="12" spans="1:70" ht="66.75" customHeight="1" x14ac:dyDescent="0.2">
      <c r="A12" s="144"/>
      <c r="B12" s="144"/>
      <c r="C12" s="144"/>
      <c r="D12" s="144"/>
      <c r="E12" s="144"/>
      <c r="F12" s="166"/>
      <c r="G12" s="149"/>
      <c r="H12" s="144"/>
      <c r="I12" s="144"/>
      <c r="J12" s="144"/>
      <c r="K12" s="144"/>
      <c r="L12" s="81"/>
      <c r="M12" s="80"/>
      <c r="N12" s="82"/>
      <c r="O12" s="69"/>
      <c r="P12" s="69"/>
      <c r="Q12" s="69"/>
      <c r="R12" s="77"/>
      <c r="S12" s="77"/>
      <c r="T12" s="77"/>
    </row>
    <row r="13" spans="1:70" ht="114.75" customHeight="1" x14ac:dyDescent="0.2">
      <c r="A13" s="144">
        <v>3</v>
      </c>
      <c r="B13" s="145" t="s">
        <v>197</v>
      </c>
      <c r="C13" s="144" t="s">
        <v>215</v>
      </c>
      <c r="D13" s="144" t="s">
        <v>218</v>
      </c>
      <c r="E13" s="144" t="s">
        <v>219</v>
      </c>
      <c r="F13" s="144" t="s">
        <v>221</v>
      </c>
      <c r="G13" s="149">
        <v>958560</v>
      </c>
      <c r="H13" s="144" t="s">
        <v>220</v>
      </c>
      <c r="I13" s="145" t="s">
        <v>199</v>
      </c>
      <c r="J13" s="144" t="s">
        <v>205</v>
      </c>
      <c r="K13" s="144" t="s">
        <v>395</v>
      </c>
      <c r="L13" s="81" t="s">
        <v>354</v>
      </c>
      <c r="M13" s="80" t="s">
        <v>201</v>
      </c>
      <c r="N13" s="153" t="s">
        <v>210</v>
      </c>
      <c r="O13" s="69" t="s">
        <v>222</v>
      </c>
      <c r="P13" s="83" t="s">
        <v>309</v>
      </c>
      <c r="Q13" s="83">
        <v>160000</v>
      </c>
      <c r="R13" s="83">
        <v>160000</v>
      </c>
      <c r="S13" s="83">
        <v>165000</v>
      </c>
      <c r="T13" s="83">
        <v>165000</v>
      </c>
    </row>
    <row r="14" spans="1:70" ht="84" customHeight="1" x14ac:dyDescent="0.2">
      <c r="A14" s="144"/>
      <c r="B14" s="144"/>
      <c r="C14" s="144"/>
      <c r="D14" s="144"/>
      <c r="E14" s="144"/>
      <c r="F14" s="144"/>
      <c r="G14" s="149"/>
      <c r="H14" s="144"/>
      <c r="I14" s="144"/>
      <c r="J14" s="144"/>
      <c r="K14" s="144"/>
      <c r="L14" s="81" t="s">
        <v>353</v>
      </c>
      <c r="M14" s="80" t="s">
        <v>201</v>
      </c>
      <c r="N14" s="154"/>
      <c r="O14" s="69"/>
      <c r="P14" s="69"/>
      <c r="Q14" s="69"/>
      <c r="R14" s="77"/>
      <c r="S14" s="77"/>
      <c r="T14" s="77"/>
    </row>
    <row r="15" spans="1:70" ht="79.5" customHeight="1" x14ac:dyDescent="0.2">
      <c r="A15" s="144"/>
      <c r="B15" s="144"/>
      <c r="C15" s="144"/>
      <c r="D15" s="144"/>
      <c r="E15" s="144"/>
      <c r="F15" s="144"/>
      <c r="G15" s="149"/>
      <c r="H15" s="144"/>
      <c r="I15" s="144"/>
      <c r="J15" s="144"/>
      <c r="K15" s="144"/>
      <c r="L15" s="81"/>
      <c r="M15" s="81"/>
      <c r="N15" s="145"/>
      <c r="O15" s="69"/>
      <c r="P15" s="69"/>
      <c r="Q15" s="69"/>
      <c r="R15" s="77"/>
      <c r="S15" s="77"/>
      <c r="T15" s="77"/>
    </row>
    <row r="16" spans="1:70" ht="90.75" customHeight="1" x14ac:dyDescent="0.2">
      <c r="A16" s="144">
        <v>4</v>
      </c>
      <c r="B16" s="145" t="s">
        <v>197</v>
      </c>
      <c r="C16" s="144" t="s">
        <v>215</v>
      </c>
      <c r="D16" s="144" t="s">
        <v>224</v>
      </c>
      <c r="E16" s="144" t="s">
        <v>357</v>
      </c>
      <c r="F16" s="144" t="s">
        <v>368</v>
      </c>
      <c r="G16" s="149">
        <v>1236800</v>
      </c>
      <c r="H16" s="144" t="s">
        <v>225</v>
      </c>
      <c r="I16" s="145" t="s">
        <v>199</v>
      </c>
      <c r="J16" s="144" t="s">
        <v>205</v>
      </c>
      <c r="K16" s="144" t="s">
        <v>396</v>
      </c>
      <c r="L16" s="81" t="s">
        <v>352</v>
      </c>
      <c r="M16" s="81" t="s">
        <v>201</v>
      </c>
      <c r="N16" s="153" t="s">
        <v>210</v>
      </c>
      <c r="O16" s="69" t="s">
        <v>223</v>
      </c>
      <c r="P16" s="69" t="s">
        <v>227</v>
      </c>
      <c r="Q16" s="69">
        <v>17</v>
      </c>
      <c r="R16" s="69">
        <v>17</v>
      </c>
      <c r="S16" s="69">
        <v>18</v>
      </c>
      <c r="T16" s="69">
        <v>18</v>
      </c>
    </row>
    <row r="17" spans="1:20" ht="84.75" customHeight="1" x14ac:dyDescent="0.2">
      <c r="A17" s="144"/>
      <c r="B17" s="144"/>
      <c r="C17" s="144"/>
      <c r="D17" s="144"/>
      <c r="E17" s="144"/>
      <c r="F17" s="144"/>
      <c r="G17" s="149"/>
      <c r="H17" s="144"/>
      <c r="I17" s="144"/>
      <c r="J17" s="144"/>
      <c r="K17" s="144"/>
      <c r="L17" s="81" t="s">
        <v>351</v>
      </c>
      <c r="M17" s="81" t="s">
        <v>201</v>
      </c>
      <c r="N17" s="154"/>
      <c r="O17" s="69" t="s">
        <v>228</v>
      </c>
      <c r="P17" s="69" t="s">
        <v>229</v>
      </c>
      <c r="Q17" s="84">
        <v>4500</v>
      </c>
      <c r="R17" s="84">
        <v>4500</v>
      </c>
      <c r="S17" s="84">
        <v>4600</v>
      </c>
      <c r="T17" s="84">
        <v>4600</v>
      </c>
    </row>
    <row r="18" spans="1:20" ht="81.75" customHeight="1" x14ac:dyDescent="0.2">
      <c r="A18" s="144"/>
      <c r="B18" s="144"/>
      <c r="C18" s="144"/>
      <c r="D18" s="144"/>
      <c r="E18" s="144"/>
      <c r="F18" s="144"/>
      <c r="G18" s="149"/>
      <c r="H18" s="144"/>
      <c r="I18" s="144"/>
      <c r="J18" s="144"/>
      <c r="K18" s="144"/>
      <c r="L18" s="81" t="s">
        <v>322</v>
      </c>
      <c r="M18" s="81" t="s">
        <v>201</v>
      </c>
      <c r="N18" s="145"/>
      <c r="O18" s="69" t="s">
        <v>310</v>
      </c>
      <c r="P18" s="69" t="s">
        <v>226</v>
      </c>
      <c r="Q18" s="84">
        <v>59000</v>
      </c>
      <c r="R18" s="84">
        <v>59000</v>
      </c>
      <c r="S18" s="84">
        <v>60000</v>
      </c>
      <c r="T18" s="84">
        <v>60000</v>
      </c>
    </row>
    <row r="19" spans="1:20" ht="294.75" customHeight="1" x14ac:dyDescent="0.2">
      <c r="A19" s="144">
        <v>5</v>
      </c>
      <c r="B19" s="145" t="s">
        <v>197</v>
      </c>
      <c r="C19" s="144" t="s">
        <v>231</v>
      </c>
      <c r="D19" s="144" t="s">
        <v>324</v>
      </c>
      <c r="E19" s="144" t="s">
        <v>230</v>
      </c>
      <c r="F19" s="144" t="s">
        <v>323</v>
      </c>
      <c r="G19" s="149">
        <v>169929530.63999999</v>
      </c>
      <c r="H19" s="144" t="s">
        <v>321</v>
      </c>
      <c r="I19" s="144" t="s">
        <v>240</v>
      </c>
      <c r="J19" s="144" t="s">
        <v>205</v>
      </c>
      <c r="K19" s="144" t="s">
        <v>397</v>
      </c>
      <c r="L19" s="81" t="s">
        <v>350</v>
      </c>
      <c r="M19" s="81" t="s">
        <v>201</v>
      </c>
      <c r="N19" s="153" t="s">
        <v>210</v>
      </c>
      <c r="O19" s="69" t="s">
        <v>311</v>
      </c>
      <c r="P19" s="69" t="s">
        <v>234</v>
      </c>
      <c r="Q19" s="69">
        <v>606</v>
      </c>
      <c r="R19" s="69">
        <v>606</v>
      </c>
      <c r="S19" s="69">
        <v>610</v>
      </c>
      <c r="T19" s="69">
        <v>610</v>
      </c>
    </row>
    <row r="20" spans="1:20" ht="253.5" customHeight="1" x14ac:dyDescent="0.2">
      <c r="A20" s="144"/>
      <c r="B20" s="144"/>
      <c r="C20" s="144"/>
      <c r="D20" s="144"/>
      <c r="E20" s="144"/>
      <c r="F20" s="144"/>
      <c r="G20" s="149"/>
      <c r="H20" s="144"/>
      <c r="I20" s="144"/>
      <c r="J20" s="144"/>
      <c r="K20" s="144"/>
      <c r="L20" s="81" t="s">
        <v>349</v>
      </c>
      <c r="M20" s="88" t="s">
        <v>348</v>
      </c>
      <c r="N20" s="154"/>
      <c r="O20" s="69" t="s">
        <v>232</v>
      </c>
      <c r="P20" s="69" t="s">
        <v>235</v>
      </c>
      <c r="Q20" s="69">
        <v>757</v>
      </c>
      <c r="R20" s="69">
        <v>757</v>
      </c>
      <c r="S20" s="69">
        <v>760</v>
      </c>
      <c r="T20" s="69">
        <v>760</v>
      </c>
    </row>
    <row r="21" spans="1:20" ht="212.25" customHeight="1" x14ac:dyDescent="0.2">
      <c r="A21" s="144"/>
      <c r="B21" s="144"/>
      <c r="C21" s="144"/>
      <c r="D21" s="144"/>
      <c r="E21" s="144"/>
      <c r="F21" s="144"/>
      <c r="G21" s="149"/>
      <c r="H21" s="144"/>
      <c r="I21" s="144"/>
      <c r="J21" s="144"/>
      <c r="K21" s="144"/>
      <c r="L21" s="81" t="s">
        <v>308</v>
      </c>
      <c r="M21" s="88" t="s">
        <v>201</v>
      </c>
      <c r="N21" s="145"/>
      <c r="O21" s="69" t="s">
        <v>233</v>
      </c>
      <c r="P21" s="69" t="s">
        <v>236</v>
      </c>
      <c r="Q21" s="69">
        <v>63</v>
      </c>
      <c r="R21" s="69">
        <v>65</v>
      </c>
      <c r="S21" s="69">
        <v>70</v>
      </c>
      <c r="T21" s="69">
        <v>70</v>
      </c>
    </row>
    <row r="22" spans="1:20" ht="143.25" customHeight="1" x14ac:dyDescent="0.2">
      <c r="A22" s="144">
        <v>6</v>
      </c>
      <c r="B22" s="145" t="s">
        <v>197</v>
      </c>
      <c r="C22" s="144" t="s">
        <v>237</v>
      </c>
      <c r="D22" s="144" t="s">
        <v>239</v>
      </c>
      <c r="E22" s="144" t="s">
        <v>238</v>
      </c>
      <c r="F22" s="149" t="s">
        <v>390</v>
      </c>
      <c r="G22" s="149">
        <v>109647445</v>
      </c>
      <c r="H22" s="144" t="s">
        <v>391</v>
      </c>
      <c r="I22" s="144" t="s">
        <v>241</v>
      </c>
      <c r="J22" s="144" t="s">
        <v>205</v>
      </c>
      <c r="K22" s="144" t="s">
        <v>398</v>
      </c>
      <c r="L22" s="81" t="s">
        <v>372</v>
      </c>
      <c r="M22" s="88" t="s">
        <v>201</v>
      </c>
      <c r="N22" s="153" t="s">
        <v>210</v>
      </c>
      <c r="O22" s="69" t="s">
        <v>378</v>
      </c>
      <c r="P22" s="69" t="s">
        <v>379</v>
      </c>
      <c r="Q22" s="77">
        <v>35</v>
      </c>
      <c r="R22" s="77">
        <v>35</v>
      </c>
      <c r="S22" s="77">
        <v>35</v>
      </c>
      <c r="T22" s="77">
        <v>35</v>
      </c>
    </row>
    <row r="23" spans="1:20" ht="121.5" customHeight="1" x14ac:dyDescent="0.2">
      <c r="A23" s="144"/>
      <c r="B23" s="144"/>
      <c r="C23" s="144"/>
      <c r="D23" s="144"/>
      <c r="E23" s="144"/>
      <c r="F23" s="149"/>
      <c r="G23" s="149"/>
      <c r="H23" s="144"/>
      <c r="I23" s="144"/>
      <c r="J23" s="144"/>
      <c r="K23" s="144"/>
      <c r="L23" s="81" t="s">
        <v>373</v>
      </c>
      <c r="M23" s="88" t="s">
        <v>201</v>
      </c>
      <c r="N23" s="154"/>
      <c r="O23" s="69" t="s">
        <v>380</v>
      </c>
      <c r="P23" s="69" t="s">
        <v>381</v>
      </c>
      <c r="Q23" s="92">
        <v>30</v>
      </c>
      <c r="R23" s="92">
        <v>30</v>
      </c>
      <c r="S23" s="92">
        <v>30</v>
      </c>
      <c r="T23" s="92">
        <v>30</v>
      </c>
    </row>
    <row r="24" spans="1:20" ht="121.5" customHeight="1" x14ac:dyDescent="0.2">
      <c r="A24" s="144"/>
      <c r="B24" s="144"/>
      <c r="C24" s="144"/>
      <c r="D24" s="144"/>
      <c r="E24" s="144"/>
      <c r="F24" s="149"/>
      <c r="G24" s="149"/>
      <c r="H24" s="144"/>
      <c r="I24" s="144"/>
      <c r="J24" s="144"/>
      <c r="K24" s="144"/>
      <c r="L24" s="81" t="s">
        <v>374</v>
      </c>
      <c r="M24" s="88" t="s">
        <v>376</v>
      </c>
      <c r="N24" s="154"/>
      <c r="O24" s="69"/>
      <c r="P24" s="69"/>
      <c r="Q24" s="86"/>
      <c r="R24" s="86"/>
      <c r="S24" s="86"/>
      <c r="T24" s="86"/>
    </row>
    <row r="25" spans="1:20" ht="95.25" customHeight="1" x14ac:dyDescent="0.2">
      <c r="A25" s="144"/>
      <c r="B25" s="144"/>
      <c r="C25" s="144"/>
      <c r="D25" s="144"/>
      <c r="E25" s="144"/>
      <c r="F25" s="149"/>
      <c r="G25" s="149"/>
      <c r="H25" s="144"/>
      <c r="I25" s="144"/>
      <c r="J25" s="144"/>
      <c r="K25" s="144"/>
      <c r="L25" s="81" t="s">
        <v>375</v>
      </c>
      <c r="M25" s="88" t="s">
        <v>377</v>
      </c>
      <c r="N25" s="145"/>
      <c r="O25" s="69"/>
      <c r="P25" s="69"/>
      <c r="Q25" s="77"/>
      <c r="R25" s="77"/>
      <c r="S25" s="77"/>
      <c r="T25" s="77"/>
    </row>
    <row r="26" spans="1:20" ht="67.5" customHeight="1" x14ac:dyDescent="0.2">
      <c r="A26" s="144">
        <v>7</v>
      </c>
      <c r="B26" s="145" t="s">
        <v>197</v>
      </c>
      <c r="C26" s="144" t="s">
        <v>237</v>
      </c>
      <c r="D26" s="144" t="s">
        <v>242</v>
      </c>
      <c r="E26" s="144" t="s">
        <v>358</v>
      </c>
      <c r="F26" s="149" t="s">
        <v>243</v>
      </c>
      <c r="G26" s="169">
        <v>975400</v>
      </c>
      <c r="H26" s="144" t="s">
        <v>392</v>
      </c>
      <c r="I26" s="144" t="s">
        <v>241</v>
      </c>
      <c r="J26" s="144" t="s">
        <v>312</v>
      </c>
      <c r="K26" s="144" t="s">
        <v>399</v>
      </c>
      <c r="L26" s="81" t="s">
        <v>382</v>
      </c>
      <c r="M26" s="88" t="s">
        <v>385</v>
      </c>
      <c r="N26" s="153" t="s">
        <v>210</v>
      </c>
      <c r="O26" s="69" t="s">
        <v>387</v>
      </c>
      <c r="P26" s="69" t="s">
        <v>389</v>
      </c>
      <c r="Q26" s="77">
        <v>45</v>
      </c>
      <c r="R26" s="77">
        <v>45</v>
      </c>
      <c r="S26" s="77">
        <v>45</v>
      </c>
      <c r="T26" s="77">
        <v>45</v>
      </c>
    </row>
    <row r="27" spans="1:20" ht="59.25" customHeight="1" x14ac:dyDescent="0.2">
      <c r="A27" s="144"/>
      <c r="B27" s="144"/>
      <c r="C27" s="144"/>
      <c r="D27" s="144"/>
      <c r="E27" s="144"/>
      <c r="F27" s="149"/>
      <c r="G27" s="170"/>
      <c r="H27" s="144"/>
      <c r="I27" s="144"/>
      <c r="J27" s="144"/>
      <c r="K27" s="144"/>
      <c r="L27" s="81" t="s">
        <v>383</v>
      </c>
      <c r="M27" s="88" t="s">
        <v>377</v>
      </c>
      <c r="N27" s="154"/>
      <c r="O27" s="69" t="s">
        <v>388</v>
      </c>
      <c r="P27" s="69">
        <v>1</v>
      </c>
      <c r="Q27" s="77">
        <v>4</v>
      </c>
      <c r="R27" s="77">
        <v>4</v>
      </c>
      <c r="S27" s="77">
        <v>4</v>
      </c>
      <c r="T27" s="77">
        <v>4</v>
      </c>
    </row>
    <row r="28" spans="1:20" ht="56.25" customHeight="1" x14ac:dyDescent="0.2">
      <c r="A28" s="144"/>
      <c r="B28" s="144"/>
      <c r="C28" s="144"/>
      <c r="D28" s="144"/>
      <c r="E28" s="144"/>
      <c r="F28" s="149"/>
      <c r="G28" s="168"/>
      <c r="H28" s="144"/>
      <c r="I28" s="144"/>
      <c r="J28" s="144"/>
      <c r="K28" s="144"/>
      <c r="L28" s="81" t="s">
        <v>384</v>
      </c>
      <c r="M28" s="88" t="s">
        <v>386</v>
      </c>
      <c r="N28" s="145"/>
      <c r="O28" s="69"/>
      <c r="P28" s="69"/>
      <c r="Q28" s="77"/>
      <c r="R28" s="77"/>
      <c r="S28" s="77"/>
      <c r="T28" s="77"/>
    </row>
    <row r="29" spans="1:20" ht="183.75" customHeight="1" x14ac:dyDescent="0.2">
      <c r="A29" s="144">
        <v>8</v>
      </c>
      <c r="B29" s="145" t="s">
        <v>197</v>
      </c>
      <c r="C29" s="144" t="s">
        <v>245</v>
      </c>
      <c r="D29" s="144" t="s">
        <v>246</v>
      </c>
      <c r="E29" s="144" t="s">
        <v>244</v>
      </c>
      <c r="F29" s="149" t="s">
        <v>247</v>
      </c>
      <c r="G29" s="149">
        <v>2632160</v>
      </c>
      <c r="H29" s="144" t="s">
        <v>248</v>
      </c>
      <c r="I29" s="144" t="s">
        <v>240</v>
      </c>
      <c r="J29" s="144" t="s">
        <v>205</v>
      </c>
      <c r="K29" s="144" t="s">
        <v>400</v>
      </c>
      <c r="L29" s="81" t="s">
        <v>313</v>
      </c>
      <c r="M29" s="88" t="s">
        <v>202</v>
      </c>
      <c r="N29" s="153" t="s">
        <v>210</v>
      </c>
      <c r="O29" s="69" t="s">
        <v>249</v>
      </c>
      <c r="P29" s="69" t="s">
        <v>250</v>
      </c>
      <c r="Q29" s="77">
        <v>6</v>
      </c>
      <c r="R29" s="77">
        <v>7</v>
      </c>
      <c r="S29" s="77">
        <v>7</v>
      </c>
      <c r="T29" s="77">
        <v>7</v>
      </c>
    </row>
    <row r="30" spans="1:20" ht="159.75" customHeight="1" x14ac:dyDescent="0.2">
      <c r="A30" s="144"/>
      <c r="B30" s="144"/>
      <c r="C30" s="144"/>
      <c r="D30" s="144"/>
      <c r="E30" s="144"/>
      <c r="F30" s="149"/>
      <c r="G30" s="149"/>
      <c r="H30" s="144"/>
      <c r="I30" s="144"/>
      <c r="J30" s="144"/>
      <c r="K30" s="144"/>
      <c r="L30" s="81"/>
      <c r="M30" s="77"/>
      <c r="N30" s="154"/>
      <c r="O30" s="69" t="s">
        <v>251</v>
      </c>
      <c r="P30" s="69" t="s">
        <v>252</v>
      </c>
      <c r="Q30" s="85">
        <v>4000</v>
      </c>
      <c r="R30" s="85">
        <v>4000</v>
      </c>
      <c r="S30" s="85">
        <v>4000</v>
      </c>
      <c r="T30" s="85">
        <v>4000</v>
      </c>
    </row>
    <row r="31" spans="1:20" ht="153.75" customHeight="1" x14ac:dyDescent="0.2">
      <c r="A31" s="144"/>
      <c r="B31" s="144"/>
      <c r="C31" s="144"/>
      <c r="D31" s="144"/>
      <c r="E31" s="144"/>
      <c r="F31" s="149"/>
      <c r="G31" s="149"/>
      <c r="H31" s="144"/>
      <c r="I31" s="144"/>
      <c r="J31" s="144"/>
      <c r="K31" s="144"/>
      <c r="L31" s="81"/>
      <c r="M31" s="77"/>
      <c r="N31" s="145"/>
      <c r="O31" s="69"/>
      <c r="P31" s="69"/>
      <c r="Q31" s="77"/>
      <c r="R31" s="77"/>
      <c r="S31" s="77"/>
      <c r="T31" s="77"/>
    </row>
    <row r="32" spans="1:20" ht="70.5" customHeight="1" x14ac:dyDescent="0.2">
      <c r="A32" s="144">
        <v>9</v>
      </c>
      <c r="B32" s="145" t="s">
        <v>197</v>
      </c>
      <c r="C32" s="144" t="s">
        <v>245</v>
      </c>
      <c r="D32" s="144" t="s">
        <v>254</v>
      </c>
      <c r="E32" s="144" t="s">
        <v>253</v>
      </c>
      <c r="F32" s="149" t="s">
        <v>256</v>
      </c>
      <c r="G32" s="149">
        <v>845600</v>
      </c>
      <c r="H32" s="144" t="s">
        <v>255</v>
      </c>
      <c r="I32" s="144" t="s">
        <v>283</v>
      </c>
      <c r="J32" s="144" t="s">
        <v>312</v>
      </c>
      <c r="K32" s="144" t="s">
        <v>401</v>
      </c>
      <c r="L32" s="81" t="s">
        <v>343</v>
      </c>
      <c r="M32" s="88" t="s">
        <v>201</v>
      </c>
      <c r="N32" s="153" t="s">
        <v>210</v>
      </c>
      <c r="O32" s="69" t="s">
        <v>257</v>
      </c>
      <c r="P32" s="69" t="s">
        <v>258</v>
      </c>
      <c r="Q32" s="77">
        <v>622</v>
      </c>
      <c r="R32" s="77">
        <v>622</v>
      </c>
      <c r="S32" s="77">
        <v>622</v>
      </c>
      <c r="T32" s="77">
        <v>622</v>
      </c>
    </row>
    <row r="33" spans="1:20" ht="57" customHeight="1" x14ac:dyDescent="0.2">
      <c r="A33" s="144"/>
      <c r="B33" s="144"/>
      <c r="C33" s="144"/>
      <c r="D33" s="144"/>
      <c r="E33" s="144"/>
      <c r="F33" s="149"/>
      <c r="G33" s="149"/>
      <c r="H33" s="144"/>
      <c r="I33" s="144"/>
      <c r="J33" s="144"/>
      <c r="K33" s="144"/>
      <c r="L33" s="81"/>
      <c r="M33" s="88"/>
      <c r="N33" s="154"/>
      <c r="O33" s="69"/>
      <c r="P33" s="69"/>
      <c r="Q33" s="77"/>
      <c r="R33" s="77"/>
      <c r="S33" s="77"/>
      <c r="T33" s="77"/>
    </row>
    <row r="34" spans="1:20" ht="57.75" customHeight="1" x14ac:dyDescent="0.2">
      <c r="A34" s="144"/>
      <c r="B34" s="144"/>
      <c r="C34" s="144"/>
      <c r="D34" s="144"/>
      <c r="E34" s="144"/>
      <c r="F34" s="149"/>
      <c r="G34" s="149"/>
      <c r="H34" s="144"/>
      <c r="I34" s="144"/>
      <c r="J34" s="144"/>
      <c r="K34" s="144"/>
      <c r="L34" s="81"/>
      <c r="M34" s="88"/>
      <c r="N34" s="145"/>
      <c r="O34" s="69"/>
      <c r="P34" s="69"/>
      <c r="Q34" s="77"/>
      <c r="R34" s="77"/>
      <c r="S34" s="77"/>
      <c r="T34" s="77"/>
    </row>
    <row r="35" spans="1:20" ht="71.25" customHeight="1" x14ac:dyDescent="0.2">
      <c r="A35" s="144">
        <v>10</v>
      </c>
      <c r="B35" s="145" t="s">
        <v>197</v>
      </c>
      <c r="C35" s="144" t="s">
        <v>245</v>
      </c>
      <c r="D35" s="144" t="s">
        <v>261</v>
      </c>
      <c r="E35" s="144" t="s">
        <v>259</v>
      </c>
      <c r="F35" s="149" t="s">
        <v>369</v>
      </c>
      <c r="G35" s="149">
        <v>1240000</v>
      </c>
      <c r="H35" s="144" t="s">
        <v>260</v>
      </c>
      <c r="I35" s="144" t="s">
        <v>240</v>
      </c>
      <c r="J35" s="144" t="s">
        <v>205</v>
      </c>
      <c r="K35" s="144" t="s">
        <v>398</v>
      </c>
      <c r="L35" s="81" t="s">
        <v>344</v>
      </c>
      <c r="M35" s="88" t="s">
        <v>306</v>
      </c>
      <c r="N35" s="153" t="s">
        <v>210</v>
      </c>
      <c r="O35" s="69" t="s">
        <v>314</v>
      </c>
      <c r="P35" s="69" t="s">
        <v>315</v>
      </c>
      <c r="Q35" s="77">
        <v>11</v>
      </c>
      <c r="R35" s="77">
        <v>11</v>
      </c>
      <c r="S35" s="77">
        <v>12</v>
      </c>
      <c r="T35" s="77">
        <v>12</v>
      </c>
    </row>
    <row r="36" spans="1:20" ht="49.5" customHeight="1" x14ac:dyDescent="0.2">
      <c r="A36" s="144"/>
      <c r="B36" s="144"/>
      <c r="C36" s="144"/>
      <c r="D36" s="144"/>
      <c r="E36" s="144"/>
      <c r="F36" s="149"/>
      <c r="G36" s="149"/>
      <c r="H36" s="144"/>
      <c r="I36" s="144"/>
      <c r="J36" s="144"/>
      <c r="K36" s="144"/>
      <c r="L36" s="81"/>
      <c r="M36" s="77"/>
      <c r="N36" s="154"/>
      <c r="O36" s="69"/>
      <c r="P36" s="69"/>
      <c r="Q36" s="77"/>
      <c r="R36" s="77"/>
      <c r="S36" s="77"/>
      <c r="T36" s="77"/>
    </row>
    <row r="37" spans="1:20" ht="52.5" customHeight="1" x14ac:dyDescent="0.2">
      <c r="A37" s="144"/>
      <c r="B37" s="144"/>
      <c r="C37" s="144"/>
      <c r="D37" s="144"/>
      <c r="E37" s="144"/>
      <c r="F37" s="149"/>
      <c r="G37" s="149"/>
      <c r="H37" s="144"/>
      <c r="I37" s="144"/>
      <c r="J37" s="144"/>
      <c r="K37" s="144"/>
      <c r="L37" s="81"/>
      <c r="M37" s="77"/>
      <c r="N37" s="145"/>
      <c r="O37" s="69"/>
      <c r="P37" s="69"/>
      <c r="Q37" s="77"/>
      <c r="R37" s="77"/>
      <c r="S37" s="77"/>
      <c r="T37" s="77"/>
    </row>
    <row r="38" spans="1:20" ht="263.25" customHeight="1" x14ac:dyDescent="0.2">
      <c r="A38" s="144">
        <v>11</v>
      </c>
      <c r="B38" s="145" t="s">
        <v>197</v>
      </c>
      <c r="C38" s="144" t="s">
        <v>262</v>
      </c>
      <c r="D38" s="144" t="s">
        <v>325</v>
      </c>
      <c r="E38" s="144" t="s">
        <v>363</v>
      </c>
      <c r="F38" s="149" t="s">
        <v>364</v>
      </c>
      <c r="G38" s="149">
        <v>28271248.079999998</v>
      </c>
      <c r="H38" s="144" t="s">
        <v>330</v>
      </c>
      <c r="I38" s="144" t="s">
        <v>240</v>
      </c>
      <c r="J38" s="144" t="s">
        <v>205</v>
      </c>
      <c r="K38" s="144" t="s">
        <v>399</v>
      </c>
      <c r="L38" s="81" t="s">
        <v>342</v>
      </c>
      <c r="M38" s="88" t="s">
        <v>340</v>
      </c>
      <c r="N38" s="146" t="s">
        <v>202</v>
      </c>
      <c r="O38" s="69" t="s">
        <v>263</v>
      </c>
      <c r="P38" s="69" t="s">
        <v>264</v>
      </c>
      <c r="Q38" s="77">
        <v>7</v>
      </c>
      <c r="R38" s="77">
        <v>7</v>
      </c>
      <c r="S38" s="77">
        <v>7</v>
      </c>
      <c r="T38" s="77">
        <v>7</v>
      </c>
    </row>
    <row r="39" spans="1:20" ht="231" customHeight="1" x14ac:dyDescent="0.2">
      <c r="A39" s="144"/>
      <c r="B39" s="144"/>
      <c r="C39" s="144"/>
      <c r="D39" s="144"/>
      <c r="E39" s="144"/>
      <c r="F39" s="149"/>
      <c r="G39" s="149"/>
      <c r="H39" s="144"/>
      <c r="I39" s="144"/>
      <c r="J39" s="144"/>
      <c r="K39" s="144"/>
      <c r="L39" s="81" t="s">
        <v>341</v>
      </c>
      <c r="M39" s="88" t="s">
        <v>202</v>
      </c>
      <c r="N39" s="147"/>
      <c r="O39" s="69"/>
      <c r="P39" s="69"/>
      <c r="Q39" s="77"/>
      <c r="R39" s="77"/>
      <c r="S39" s="77"/>
      <c r="T39" s="77"/>
    </row>
    <row r="40" spans="1:20" ht="216" customHeight="1" x14ac:dyDescent="0.2">
      <c r="A40" s="144"/>
      <c r="B40" s="144"/>
      <c r="C40" s="144"/>
      <c r="D40" s="144"/>
      <c r="E40" s="144"/>
      <c r="F40" s="149"/>
      <c r="G40" s="149"/>
      <c r="H40" s="144"/>
      <c r="I40" s="144"/>
      <c r="J40" s="144"/>
      <c r="K40" s="144"/>
      <c r="L40" s="81"/>
      <c r="M40" s="88"/>
      <c r="N40" s="148"/>
      <c r="O40" s="69"/>
      <c r="P40" s="69"/>
      <c r="Q40" s="77"/>
      <c r="R40" s="77"/>
      <c r="S40" s="77"/>
      <c r="T40" s="77"/>
    </row>
    <row r="41" spans="1:20" ht="52.5" customHeight="1" x14ac:dyDescent="0.2">
      <c r="A41" s="144">
        <v>12</v>
      </c>
      <c r="B41" s="145" t="s">
        <v>197</v>
      </c>
      <c r="C41" s="144" t="s">
        <v>265</v>
      </c>
      <c r="D41" s="144" t="s">
        <v>268</v>
      </c>
      <c r="E41" s="144" t="s">
        <v>266</v>
      </c>
      <c r="F41" s="149" t="s">
        <v>267</v>
      </c>
      <c r="G41" s="149">
        <v>280000</v>
      </c>
      <c r="H41" s="144" t="s">
        <v>269</v>
      </c>
      <c r="I41" s="144" t="s">
        <v>272</v>
      </c>
      <c r="J41" s="144" t="s">
        <v>205</v>
      </c>
      <c r="K41" s="144" t="s">
        <v>402</v>
      </c>
      <c r="L41" s="81" t="s">
        <v>347</v>
      </c>
      <c r="M41" s="88" t="s">
        <v>326</v>
      </c>
      <c r="N41" s="146" t="s">
        <v>202</v>
      </c>
      <c r="O41" s="69" t="s">
        <v>270</v>
      </c>
      <c r="P41" s="69" t="s">
        <v>271</v>
      </c>
      <c r="Q41" s="77">
        <v>3</v>
      </c>
      <c r="R41" s="77">
        <v>3</v>
      </c>
      <c r="S41" s="77">
        <v>3</v>
      </c>
      <c r="T41" s="77">
        <v>3</v>
      </c>
    </row>
    <row r="42" spans="1:20" ht="51.75" customHeight="1" x14ac:dyDescent="0.2">
      <c r="A42" s="144"/>
      <c r="B42" s="144"/>
      <c r="C42" s="144"/>
      <c r="D42" s="144"/>
      <c r="E42" s="144"/>
      <c r="F42" s="149"/>
      <c r="G42" s="149"/>
      <c r="H42" s="144"/>
      <c r="I42" s="144"/>
      <c r="J42" s="144"/>
      <c r="K42" s="144"/>
      <c r="L42" s="81" t="s">
        <v>327</v>
      </c>
      <c r="M42" s="88" t="s">
        <v>210</v>
      </c>
      <c r="N42" s="147"/>
      <c r="O42" s="69"/>
      <c r="P42" s="69"/>
      <c r="Q42" s="77"/>
      <c r="R42" s="77"/>
      <c r="S42" s="77"/>
      <c r="T42" s="77"/>
    </row>
    <row r="43" spans="1:20" ht="36.75" customHeight="1" x14ac:dyDescent="0.2">
      <c r="A43" s="144"/>
      <c r="B43" s="144"/>
      <c r="C43" s="144"/>
      <c r="D43" s="144"/>
      <c r="E43" s="144"/>
      <c r="F43" s="149"/>
      <c r="G43" s="149"/>
      <c r="H43" s="144"/>
      <c r="I43" s="144"/>
      <c r="J43" s="144"/>
      <c r="K43" s="144"/>
      <c r="L43" s="81" t="s">
        <v>328</v>
      </c>
      <c r="M43" s="88" t="s">
        <v>210</v>
      </c>
      <c r="N43" s="148"/>
      <c r="O43" s="69"/>
      <c r="P43" s="69"/>
      <c r="Q43" s="77"/>
      <c r="R43" s="77"/>
      <c r="S43" s="77"/>
      <c r="T43" s="77"/>
    </row>
    <row r="44" spans="1:20" ht="77.25" customHeight="1" x14ac:dyDescent="0.2">
      <c r="A44" s="144">
        <v>13</v>
      </c>
      <c r="B44" s="145" t="s">
        <v>197</v>
      </c>
      <c r="C44" s="144" t="s">
        <v>265</v>
      </c>
      <c r="D44" s="144" t="s">
        <v>275</v>
      </c>
      <c r="E44" s="144" t="s">
        <v>274</v>
      </c>
      <c r="F44" s="149" t="s">
        <v>273</v>
      </c>
      <c r="G44" s="149">
        <v>3217597.65</v>
      </c>
      <c r="H44" s="144" t="s">
        <v>331</v>
      </c>
      <c r="I44" s="144" t="s">
        <v>272</v>
      </c>
      <c r="J44" s="144" t="s">
        <v>312</v>
      </c>
      <c r="K44" s="144" t="s">
        <v>403</v>
      </c>
      <c r="L44" s="81" t="s">
        <v>346</v>
      </c>
      <c r="M44" s="88" t="s">
        <v>345</v>
      </c>
      <c r="N44" s="146" t="s">
        <v>202</v>
      </c>
      <c r="O44" s="69" t="s">
        <v>276</v>
      </c>
      <c r="P44" s="69" t="s">
        <v>277</v>
      </c>
      <c r="Q44" s="77">
        <v>15</v>
      </c>
      <c r="R44" s="77">
        <v>15</v>
      </c>
      <c r="S44" s="77">
        <v>15</v>
      </c>
      <c r="T44" s="77">
        <v>15</v>
      </c>
    </row>
    <row r="45" spans="1:20" ht="66.75" customHeight="1" x14ac:dyDescent="0.2">
      <c r="A45" s="144"/>
      <c r="B45" s="144"/>
      <c r="C45" s="144"/>
      <c r="D45" s="144"/>
      <c r="E45" s="144"/>
      <c r="F45" s="149"/>
      <c r="G45" s="149"/>
      <c r="H45" s="144"/>
      <c r="I45" s="144"/>
      <c r="J45" s="144"/>
      <c r="K45" s="144"/>
      <c r="L45" s="81"/>
      <c r="M45" s="77"/>
      <c r="N45" s="147"/>
      <c r="O45" s="69"/>
      <c r="P45" s="69"/>
      <c r="Q45" s="77"/>
      <c r="R45" s="77"/>
      <c r="S45" s="77"/>
      <c r="T45" s="77"/>
    </row>
    <row r="46" spans="1:20" ht="90" customHeight="1" x14ac:dyDescent="0.2">
      <c r="A46" s="144"/>
      <c r="B46" s="144"/>
      <c r="C46" s="144"/>
      <c r="D46" s="144"/>
      <c r="E46" s="144"/>
      <c r="F46" s="149"/>
      <c r="G46" s="149"/>
      <c r="H46" s="144"/>
      <c r="I46" s="144"/>
      <c r="J46" s="144"/>
      <c r="K46" s="144"/>
      <c r="L46" s="81"/>
      <c r="M46" s="77"/>
      <c r="N46" s="148"/>
      <c r="O46" s="69"/>
      <c r="P46" s="69"/>
      <c r="Q46" s="77"/>
      <c r="R46" s="77"/>
      <c r="S46" s="77"/>
      <c r="T46" s="77"/>
    </row>
    <row r="47" spans="1:20" ht="75" customHeight="1" x14ac:dyDescent="0.2">
      <c r="A47" s="144">
        <v>14</v>
      </c>
      <c r="B47" s="145" t="s">
        <v>197</v>
      </c>
      <c r="C47" s="144" t="s">
        <v>278</v>
      </c>
      <c r="D47" s="144" t="s">
        <v>279</v>
      </c>
      <c r="E47" s="144" t="s">
        <v>359</v>
      </c>
      <c r="F47" s="149" t="s">
        <v>307</v>
      </c>
      <c r="G47" s="149">
        <v>10500000</v>
      </c>
      <c r="H47" s="144" t="s">
        <v>280</v>
      </c>
      <c r="I47" s="145" t="s">
        <v>199</v>
      </c>
      <c r="J47" s="144" t="s">
        <v>312</v>
      </c>
      <c r="K47" s="144" t="s">
        <v>393</v>
      </c>
      <c r="L47" s="81" t="s">
        <v>329</v>
      </c>
      <c r="M47" s="88" t="s">
        <v>210</v>
      </c>
      <c r="N47" s="146" t="s">
        <v>202</v>
      </c>
      <c r="O47" s="69" t="s">
        <v>316</v>
      </c>
      <c r="P47" s="69" t="s">
        <v>291</v>
      </c>
      <c r="Q47" s="77">
        <v>83</v>
      </c>
      <c r="R47" s="77">
        <v>83</v>
      </c>
      <c r="S47" s="77">
        <v>83</v>
      </c>
      <c r="T47" s="77">
        <v>83</v>
      </c>
    </row>
    <row r="48" spans="1:20" ht="47.25" customHeight="1" x14ac:dyDescent="0.2">
      <c r="A48" s="144"/>
      <c r="B48" s="144"/>
      <c r="C48" s="144"/>
      <c r="D48" s="144"/>
      <c r="E48" s="144"/>
      <c r="F48" s="149"/>
      <c r="G48" s="149"/>
      <c r="H48" s="144"/>
      <c r="I48" s="144"/>
      <c r="J48" s="144"/>
      <c r="K48" s="144"/>
      <c r="L48" s="81"/>
      <c r="M48" s="77"/>
      <c r="N48" s="147"/>
      <c r="O48" s="69"/>
      <c r="P48" s="69"/>
      <c r="Q48" s="77"/>
      <c r="R48" s="77"/>
      <c r="S48" s="77"/>
      <c r="T48" s="77"/>
    </row>
    <row r="49" spans="1:20" ht="55.5" customHeight="1" x14ac:dyDescent="0.2">
      <c r="A49" s="144"/>
      <c r="B49" s="144"/>
      <c r="C49" s="144"/>
      <c r="D49" s="144"/>
      <c r="E49" s="144"/>
      <c r="F49" s="149"/>
      <c r="G49" s="149"/>
      <c r="H49" s="144"/>
      <c r="I49" s="144"/>
      <c r="J49" s="144"/>
      <c r="K49" s="144"/>
      <c r="L49" s="81"/>
      <c r="M49" s="77"/>
      <c r="N49" s="148"/>
      <c r="O49" s="69"/>
      <c r="P49" s="69"/>
      <c r="Q49" s="77"/>
      <c r="R49" s="77"/>
      <c r="S49" s="77"/>
      <c r="T49" s="77"/>
    </row>
    <row r="50" spans="1:20" ht="102.75" customHeight="1" x14ac:dyDescent="0.2">
      <c r="A50" s="144">
        <v>15</v>
      </c>
      <c r="B50" s="145" t="s">
        <v>197</v>
      </c>
      <c r="C50" s="144" t="s">
        <v>281</v>
      </c>
      <c r="D50" s="144" t="s">
        <v>284</v>
      </c>
      <c r="E50" s="144" t="s">
        <v>282</v>
      </c>
      <c r="F50" s="149" t="s">
        <v>365</v>
      </c>
      <c r="G50" s="149">
        <v>28909265.399999999</v>
      </c>
      <c r="H50" s="144" t="s">
        <v>362</v>
      </c>
      <c r="I50" s="144" t="s">
        <v>283</v>
      </c>
      <c r="J50" s="144" t="s">
        <v>312</v>
      </c>
      <c r="K50" s="144" t="s">
        <v>393</v>
      </c>
      <c r="L50" s="81" t="s">
        <v>356</v>
      </c>
      <c r="M50" s="88" t="s">
        <v>202</v>
      </c>
      <c r="N50" s="146" t="s">
        <v>202</v>
      </c>
      <c r="O50" s="69" t="s">
        <v>285</v>
      </c>
      <c r="P50" s="69" t="s">
        <v>287</v>
      </c>
      <c r="Q50" s="77">
        <v>100</v>
      </c>
      <c r="R50" s="77">
        <v>100</v>
      </c>
      <c r="S50" s="77">
        <v>100</v>
      </c>
      <c r="T50" s="77">
        <v>100</v>
      </c>
    </row>
    <row r="51" spans="1:20" ht="115.5" customHeight="1" x14ac:dyDescent="0.2">
      <c r="A51" s="144"/>
      <c r="B51" s="144"/>
      <c r="C51" s="144"/>
      <c r="D51" s="144"/>
      <c r="E51" s="144"/>
      <c r="F51" s="149"/>
      <c r="G51" s="149"/>
      <c r="H51" s="144"/>
      <c r="I51" s="144"/>
      <c r="J51" s="144"/>
      <c r="K51" s="144"/>
      <c r="L51" s="81" t="s">
        <v>366</v>
      </c>
      <c r="M51" s="88" t="s">
        <v>202</v>
      </c>
      <c r="N51" s="147"/>
      <c r="O51" s="69" t="s">
        <v>355</v>
      </c>
      <c r="P51" s="69" t="s">
        <v>288</v>
      </c>
      <c r="Q51" s="77">
        <v>4</v>
      </c>
      <c r="R51" s="77">
        <v>4</v>
      </c>
      <c r="S51" s="77">
        <v>4</v>
      </c>
      <c r="T51" s="77">
        <v>4</v>
      </c>
    </row>
    <row r="52" spans="1:20" ht="71.25" customHeight="1" x14ac:dyDescent="0.2">
      <c r="A52" s="144"/>
      <c r="B52" s="144"/>
      <c r="C52" s="144"/>
      <c r="D52" s="144"/>
      <c r="E52" s="144"/>
      <c r="F52" s="149"/>
      <c r="G52" s="149"/>
      <c r="H52" s="144"/>
      <c r="I52" s="144"/>
      <c r="J52" s="144"/>
      <c r="K52" s="144"/>
      <c r="L52" s="81"/>
      <c r="M52" s="77"/>
      <c r="N52" s="148"/>
      <c r="O52" s="69" t="s">
        <v>286</v>
      </c>
      <c r="P52" s="69" t="s">
        <v>289</v>
      </c>
      <c r="Q52" s="77">
        <v>133</v>
      </c>
      <c r="R52" s="77">
        <v>133</v>
      </c>
      <c r="S52" s="77">
        <v>135</v>
      </c>
      <c r="T52" s="77">
        <v>135</v>
      </c>
    </row>
    <row r="53" spans="1:20" ht="122.25" customHeight="1" x14ac:dyDescent="0.2">
      <c r="A53" s="144">
        <v>16</v>
      </c>
      <c r="B53" s="145" t="s">
        <v>197</v>
      </c>
      <c r="C53" s="144" t="s">
        <v>281</v>
      </c>
      <c r="D53" s="144" t="s">
        <v>290</v>
      </c>
      <c r="E53" s="144" t="s">
        <v>295</v>
      </c>
      <c r="F53" s="149" t="s">
        <v>367</v>
      </c>
      <c r="G53" s="149">
        <v>4040968.08</v>
      </c>
      <c r="H53" s="144" t="s">
        <v>317</v>
      </c>
      <c r="I53" s="144" t="s">
        <v>199</v>
      </c>
      <c r="J53" s="144" t="s">
        <v>312</v>
      </c>
      <c r="K53" s="144" t="s">
        <v>401</v>
      </c>
      <c r="L53" s="81" t="s">
        <v>318</v>
      </c>
      <c r="M53" s="88" t="s">
        <v>202</v>
      </c>
      <c r="N53" s="146" t="s">
        <v>202</v>
      </c>
      <c r="O53" s="69" t="s">
        <v>292</v>
      </c>
      <c r="P53" s="69" t="s">
        <v>293</v>
      </c>
      <c r="Q53" s="77">
        <v>90</v>
      </c>
      <c r="R53" s="77">
        <v>90</v>
      </c>
      <c r="S53" s="77">
        <v>100</v>
      </c>
      <c r="T53" s="77">
        <v>100</v>
      </c>
    </row>
    <row r="54" spans="1:20" ht="112.5" customHeight="1" x14ac:dyDescent="0.2">
      <c r="A54" s="144"/>
      <c r="B54" s="144"/>
      <c r="C54" s="144"/>
      <c r="D54" s="144"/>
      <c r="E54" s="144"/>
      <c r="F54" s="149"/>
      <c r="G54" s="149"/>
      <c r="H54" s="144"/>
      <c r="I54" s="144"/>
      <c r="J54" s="144"/>
      <c r="K54" s="144"/>
      <c r="L54" s="91"/>
      <c r="M54" s="88"/>
      <c r="N54" s="147"/>
      <c r="O54" s="69"/>
      <c r="P54" s="69"/>
      <c r="Q54" s="77"/>
      <c r="R54" s="77"/>
      <c r="S54" s="77"/>
      <c r="T54" s="77"/>
    </row>
    <row r="55" spans="1:20" ht="69.75" customHeight="1" x14ac:dyDescent="0.2">
      <c r="A55" s="144"/>
      <c r="B55" s="144"/>
      <c r="C55" s="144"/>
      <c r="D55" s="144"/>
      <c r="E55" s="144"/>
      <c r="F55" s="149"/>
      <c r="G55" s="149"/>
      <c r="H55" s="144"/>
      <c r="I55" s="144"/>
      <c r="J55" s="144"/>
      <c r="K55" s="144"/>
      <c r="L55" s="81"/>
      <c r="M55" s="77"/>
      <c r="N55" s="148"/>
      <c r="O55" s="69"/>
      <c r="P55" s="69"/>
      <c r="Q55" s="77"/>
      <c r="R55" s="77"/>
      <c r="S55" s="77"/>
      <c r="T55" s="77"/>
    </row>
    <row r="56" spans="1:20" ht="116.25" customHeight="1" x14ac:dyDescent="0.2">
      <c r="A56" s="144">
        <v>17</v>
      </c>
      <c r="B56" s="145" t="s">
        <v>197</v>
      </c>
      <c r="C56" s="144" t="s">
        <v>294</v>
      </c>
      <c r="D56" s="144" t="s">
        <v>301</v>
      </c>
      <c r="E56" s="144" t="s">
        <v>360</v>
      </c>
      <c r="F56" s="149" t="s">
        <v>296</v>
      </c>
      <c r="G56" s="149">
        <v>21203000</v>
      </c>
      <c r="H56" s="144" t="s">
        <v>297</v>
      </c>
      <c r="I56" s="144" t="s">
        <v>199</v>
      </c>
      <c r="J56" s="144" t="s">
        <v>205</v>
      </c>
      <c r="K56" s="144" t="s">
        <v>402</v>
      </c>
      <c r="L56" s="81" t="s">
        <v>319</v>
      </c>
      <c r="M56" s="88" t="s">
        <v>202</v>
      </c>
      <c r="N56" s="146" t="s">
        <v>202</v>
      </c>
      <c r="O56" s="69" t="s">
        <v>298</v>
      </c>
      <c r="P56" s="69" t="s">
        <v>299</v>
      </c>
      <c r="Q56" s="87">
        <v>0.03</v>
      </c>
      <c r="R56" s="87">
        <v>3.5000000000000003E-2</v>
      </c>
      <c r="S56" s="87">
        <v>3.5000000000000003E-2</v>
      </c>
      <c r="T56" s="87">
        <v>0.04</v>
      </c>
    </row>
    <row r="57" spans="1:20" ht="77.25" customHeight="1" x14ac:dyDescent="0.2">
      <c r="A57" s="144"/>
      <c r="B57" s="144"/>
      <c r="C57" s="144"/>
      <c r="D57" s="144"/>
      <c r="E57" s="144"/>
      <c r="F57" s="149"/>
      <c r="G57" s="149"/>
      <c r="H57" s="144"/>
      <c r="I57" s="144"/>
      <c r="J57" s="144"/>
      <c r="K57" s="144"/>
      <c r="L57" s="81"/>
      <c r="M57" s="77"/>
      <c r="N57" s="147"/>
      <c r="O57" s="69"/>
      <c r="P57" s="69"/>
      <c r="Q57" s="77"/>
      <c r="R57" s="77"/>
      <c r="S57" s="77"/>
      <c r="T57" s="77"/>
    </row>
    <row r="58" spans="1:20" ht="75.75" customHeight="1" x14ac:dyDescent="0.2">
      <c r="A58" s="144"/>
      <c r="B58" s="144"/>
      <c r="C58" s="144"/>
      <c r="D58" s="144"/>
      <c r="E58" s="144"/>
      <c r="F58" s="149"/>
      <c r="G58" s="149"/>
      <c r="H58" s="144"/>
      <c r="I58" s="144"/>
      <c r="J58" s="144"/>
      <c r="K58" s="144"/>
      <c r="L58" s="81"/>
      <c r="M58" s="77"/>
      <c r="N58" s="148"/>
      <c r="O58" s="69"/>
      <c r="P58" s="69"/>
      <c r="Q58" s="77"/>
      <c r="R58" s="77"/>
      <c r="S58" s="77"/>
      <c r="T58" s="77"/>
    </row>
    <row r="59" spans="1:20" ht="76.5" customHeight="1" x14ac:dyDescent="0.2">
      <c r="A59" s="144">
        <v>18</v>
      </c>
      <c r="B59" s="144" t="s">
        <v>197</v>
      </c>
      <c r="C59" s="144" t="s">
        <v>294</v>
      </c>
      <c r="D59" s="144" t="s">
        <v>302</v>
      </c>
      <c r="E59" s="144" t="s">
        <v>361</v>
      </c>
      <c r="F59" s="149" t="s">
        <v>300</v>
      </c>
      <c r="G59" s="149">
        <v>677680</v>
      </c>
      <c r="H59" s="144" t="s">
        <v>303</v>
      </c>
      <c r="I59" s="144" t="s">
        <v>199</v>
      </c>
      <c r="J59" s="144" t="s">
        <v>205</v>
      </c>
      <c r="K59" s="144" t="s">
        <v>400</v>
      </c>
      <c r="L59" s="81" t="s">
        <v>320</v>
      </c>
      <c r="M59" s="88" t="s">
        <v>202</v>
      </c>
      <c r="N59" s="146" t="s">
        <v>202</v>
      </c>
      <c r="O59" s="69" t="s">
        <v>304</v>
      </c>
      <c r="P59" s="69" t="s">
        <v>305</v>
      </c>
      <c r="Q59" s="77">
        <v>131</v>
      </c>
      <c r="R59" s="77">
        <v>131</v>
      </c>
      <c r="S59" s="77">
        <v>135</v>
      </c>
      <c r="T59" s="77">
        <v>135</v>
      </c>
    </row>
    <row r="60" spans="1:20" ht="71.25" customHeight="1" x14ac:dyDescent="0.2">
      <c r="A60" s="144"/>
      <c r="B60" s="144"/>
      <c r="C60" s="144"/>
      <c r="D60" s="144"/>
      <c r="E60" s="144"/>
      <c r="F60" s="149"/>
      <c r="G60" s="149"/>
      <c r="H60" s="144"/>
      <c r="I60" s="144"/>
      <c r="J60" s="144"/>
      <c r="K60" s="144"/>
      <c r="L60" s="81"/>
      <c r="M60" s="77"/>
      <c r="N60" s="147"/>
      <c r="O60" s="69"/>
      <c r="P60" s="69"/>
      <c r="Q60" s="77"/>
      <c r="R60" s="77"/>
      <c r="S60" s="77"/>
      <c r="T60" s="77"/>
    </row>
    <row r="61" spans="1:20" ht="51.75" customHeight="1" x14ac:dyDescent="0.2">
      <c r="A61" s="144"/>
      <c r="B61" s="144"/>
      <c r="C61" s="144"/>
      <c r="D61" s="144"/>
      <c r="E61" s="144"/>
      <c r="F61" s="149"/>
      <c r="G61" s="149"/>
      <c r="H61" s="144"/>
      <c r="I61" s="144"/>
      <c r="J61" s="144"/>
      <c r="K61" s="144"/>
      <c r="L61" s="81"/>
      <c r="M61" s="77"/>
      <c r="N61" s="148"/>
      <c r="O61" s="69"/>
      <c r="P61" s="69"/>
      <c r="Q61" s="77"/>
      <c r="R61" s="77"/>
      <c r="S61" s="77"/>
      <c r="T61" s="77"/>
    </row>
    <row r="62" spans="1:20" x14ac:dyDescent="0.2">
      <c r="A62" s="89"/>
      <c r="B62" s="89"/>
      <c r="C62" s="89"/>
      <c r="D62" s="89"/>
      <c r="E62" s="89"/>
      <c r="F62" s="90"/>
      <c r="G62" s="89"/>
      <c r="H62" s="89"/>
      <c r="I62" s="89"/>
      <c r="J62" s="89"/>
      <c r="K62" s="89"/>
      <c r="L62" s="89"/>
      <c r="M62" s="89"/>
      <c r="N62" s="89"/>
      <c r="O62" s="89"/>
      <c r="P62" s="89"/>
      <c r="Q62" s="89"/>
      <c r="R62" s="89"/>
      <c r="S62" s="89"/>
      <c r="T62" s="89"/>
    </row>
    <row r="63" spans="1:20" x14ac:dyDescent="0.2">
      <c r="A63" s="89"/>
      <c r="B63" s="89"/>
      <c r="C63" s="89"/>
      <c r="D63" s="89"/>
      <c r="E63" s="89"/>
      <c r="F63" s="90"/>
      <c r="G63" s="89"/>
      <c r="H63" s="89"/>
      <c r="I63" s="89"/>
      <c r="J63" s="89"/>
      <c r="K63" s="89"/>
      <c r="L63" s="89"/>
      <c r="M63" s="89"/>
      <c r="N63" s="89"/>
      <c r="O63" s="89"/>
      <c r="P63" s="89"/>
      <c r="Q63" s="89"/>
      <c r="R63" s="89"/>
      <c r="S63" s="89"/>
      <c r="T63" s="89"/>
    </row>
    <row r="64" spans="1:20" x14ac:dyDescent="0.2">
      <c r="A64" s="89"/>
      <c r="B64" s="89"/>
      <c r="C64" s="89"/>
      <c r="D64" s="89"/>
      <c r="E64" s="89"/>
      <c r="F64" s="90"/>
      <c r="G64" s="89"/>
      <c r="H64" s="89"/>
      <c r="I64" s="89"/>
      <c r="J64" s="89"/>
      <c r="K64" s="89"/>
      <c r="L64" s="89"/>
      <c r="M64" s="89"/>
      <c r="N64" s="89"/>
      <c r="O64" s="89"/>
      <c r="P64" s="89"/>
      <c r="Q64" s="89"/>
      <c r="R64" s="89"/>
      <c r="S64" s="89"/>
      <c r="T64" s="89"/>
    </row>
  </sheetData>
  <mergeCells count="231">
    <mergeCell ref="O7:O9"/>
    <mergeCell ref="P7:P9"/>
    <mergeCell ref="Q7:Q9"/>
    <mergeCell ref="R7:R9"/>
    <mergeCell ref="S7:S9"/>
    <mergeCell ref="T7:T9"/>
    <mergeCell ref="J26:J28"/>
    <mergeCell ref="K26:K28"/>
    <mergeCell ref="F22:F25"/>
    <mergeCell ref="G22:G25"/>
    <mergeCell ref="H22:H25"/>
    <mergeCell ref="I22:I25"/>
    <mergeCell ref="J22:J25"/>
    <mergeCell ref="F26:F28"/>
    <mergeCell ref="G26:G28"/>
    <mergeCell ref="H26:H28"/>
    <mergeCell ref="I26:I28"/>
    <mergeCell ref="A47:A49"/>
    <mergeCell ref="K41:K43"/>
    <mergeCell ref="A44:A46"/>
    <mergeCell ref="B44:B46"/>
    <mergeCell ref="C44:C46"/>
    <mergeCell ref="D44:D46"/>
    <mergeCell ref="E44:E46"/>
    <mergeCell ref="F44:F46"/>
    <mergeCell ref="G44:G46"/>
    <mergeCell ref="H44:H46"/>
    <mergeCell ref="I44:I46"/>
    <mergeCell ref="J44:J46"/>
    <mergeCell ref="K44:K46"/>
    <mergeCell ref="F41:F43"/>
    <mergeCell ref="G41:G43"/>
    <mergeCell ref="H41:H43"/>
    <mergeCell ref="I41:I43"/>
    <mergeCell ref="J41:J43"/>
    <mergeCell ref="A41:A43"/>
    <mergeCell ref="B41:B43"/>
    <mergeCell ref="C41:C43"/>
    <mergeCell ref="D41:D43"/>
    <mergeCell ref="E41:E43"/>
    <mergeCell ref="F47:F49"/>
    <mergeCell ref="K35:K37"/>
    <mergeCell ref="A38:A40"/>
    <mergeCell ref="B38:B40"/>
    <mergeCell ref="C38:C40"/>
    <mergeCell ref="D38:D40"/>
    <mergeCell ref="E38:E40"/>
    <mergeCell ref="F38:F40"/>
    <mergeCell ref="G38:G40"/>
    <mergeCell ref="H38:H40"/>
    <mergeCell ref="I38:I40"/>
    <mergeCell ref="J38:J40"/>
    <mergeCell ref="K38:K40"/>
    <mergeCell ref="F35:F37"/>
    <mergeCell ref="G35:G37"/>
    <mergeCell ref="H35:H37"/>
    <mergeCell ref="I35:I37"/>
    <mergeCell ref="J35:J37"/>
    <mergeCell ref="A35:A37"/>
    <mergeCell ref="B35:B37"/>
    <mergeCell ref="C35:C37"/>
    <mergeCell ref="D35:D37"/>
    <mergeCell ref="E35:E37"/>
    <mergeCell ref="K29:K31"/>
    <mergeCell ref="A32:A34"/>
    <mergeCell ref="B32:B34"/>
    <mergeCell ref="C32:C34"/>
    <mergeCell ref="D32:D34"/>
    <mergeCell ref="E32:E34"/>
    <mergeCell ref="F32:F34"/>
    <mergeCell ref="G32:G34"/>
    <mergeCell ref="H32:H34"/>
    <mergeCell ref="I32:I34"/>
    <mergeCell ref="J32:J34"/>
    <mergeCell ref="K32:K34"/>
    <mergeCell ref="F29:F31"/>
    <mergeCell ref="G29:G31"/>
    <mergeCell ref="H29:H31"/>
    <mergeCell ref="I29:I31"/>
    <mergeCell ref="J29:J31"/>
    <mergeCell ref="A29:A31"/>
    <mergeCell ref="B29:B31"/>
    <mergeCell ref="C29:C31"/>
    <mergeCell ref="D29:D31"/>
    <mergeCell ref="E29:E31"/>
    <mergeCell ref="A22:A25"/>
    <mergeCell ref="B22:B25"/>
    <mergeCell ref="C22:C25"/>
    <mergeCell ref="D22:D25"/>
    <mergeCell ref="E22:E25"/>
    <mergeCell ref="A26:A28"/>
    <mergeCell ref="B26:B28"/>
    <mergeCell ref="C26:C28"/>
    <mergeCell ref="D26:D28"/>
    <mergeCell ref="E26:E28"/>
    <mergeCell ref="P3:T3"/>
    <mergeCell ref="A1:T2"/>
    <mergeCell ref="A4:K4"/>
    <mergeCell ref="A3:C3"/>
    <mergeCell ref="M3:O3"/>
    <mergeCell ref="H3:I3"/>
    <mergeCell ref="J3:L3"/>
    <mergeCell ref="D3:G3"/>
    <mergeCell ref="K22:K25"/>
    <mergeCell ref="K7:K9"/>
    <mergeCell ref="B7:B9"/>
    <mergeCell ref="C7:C9"/>
    <mergeCell ref="F7:F9"/>
    <mergeCell ref="F10:F12"/>
    <mergeCell ref="C10:C12"/>
    <mergeCell ref="E7:E9"/>
    <mergeCell ref="B10:B12"/>
    <mergeCell ref="L4:T4"/>
    <mergeCell ref="J7:J9"/>
    <mergeCell ref="A7:A9"/>
    <mergeCell ref="H7:H9"/>
    <mergeCell ref="G7:G9"/>
    <mergeCell ref="H10:H12"/>
    <mergeCell ref="G10:G12"/>
    <mergeCell ref="D7:D9"/>
    <mergeCell ref="D10:D12"/>
    <mergeCell ref="J10:J12"/>
    <mergeCell ref="I7:I9"/>
    <mergeCell ref="K19:K21"/>
    <mergeCell ref="K13:K15"/>
    <mergeCell ref="F13:F15"/>
    <mergeCell ref="J19:J21"/>
    <mergeCell ref="K16:K18"/>
    <mergeCell ref="I19:I21"/>
    <mergeCell ref="H19:H21"/>
    <mergeCell ref="G19:G21"/>
    <mergeCell ref="F19:F21"/>
    <mergeCell ref="F16:F18"/>
    <mergeCell ref="K10:K12"/>
    <mergeCell ref="G16:G18"/>
    <mergeCell ref="H16:H18"/>
    <mergeCell ref="I10:I12"/>
    <mergeCell ref="J13:J15"/>
    <mergeCell ref="J16:J18"/>
    <mergeCell ref="G13:G15"/>
    <mergeCell ref="I13:I15"/>
    <mergeCell ref="I16:I18"/>
    <mergeCell ref="H13:H15"/>
    <mergeCell ref="A19:A21"/>
    <mergeCell ref="E10:E12"/>
    <mergeCell ref="A10:A12"/>
    <mergeCell ref="E13:E15"/>
    <mergeCell ref="A13:A15"/>
    <mergeCell ref="E16:E18"/>
    <mergeCell ref="A16:A18"/>
    <mergeCell ref="D13:D15"/>
    <mergeCell ref="D16:D18"/>
    <mergeCell ref="C16:C18"/>
    <mergeCell ref="B16:B18"/>
    <mergeCell ref="B19:B21"/>
    <mergeCell ref="C19:C21"/>
    <mergeCell ref="D19:D21"/>
    <mergeCell ref="E19:E21"/>
    <mergeCell ref="B13:B15"/>
    <mergeCell ref="C13:C15"/>
    <mergeCell ref="N38:N40"/>
    <mergeCell ref="N41:N43"/>
    <mergeCell ref="N44:N46"/>
    <mergeCell ref="N7:N9"/>
    <mergeCell ref="N13:N15"/>
    <mergeCell ref="N16:N18"/>
    <mergeCell ref="N19:N21"/>
    <mergeCell ref="N22:N25"/>
    <mergeCell ref="N26:N28"/>
    <mergeCell ref="N29:N31"/>
    <mergeCell ref="N32:N34"/>
    <mergeCell ref="N10:N11"/>
    <mergeCell ref="N35:N37"/>
    <mergeCell ref="G47:G49"/>
    <mergeCell ref="H47:H49"/>
    <mergeCell ref="I47:I49"/>
    <mergeCell ref="J47:J49"/>
    <mergeCell ref="K47:K49"/>
    <mergeCell ref="N47:N49"/>
    <mergeCell ref="B47:B49"/>
    <mergeCell ref="C47:C49"/>
    <mergeCell ref="D47:D49"/>
    <mergeCell ref="E47:E49"/>
    <mergeCell ref="A50:A52"/>
    <mergeCell ref="B50:B52"/>
    <mergeCell ref="C50:C52"/>
    <mergeCell ref="D50:D52"/>
    <mergeCell ref="E50:E52"/>
    <mergeCell ref="F50:F52"/>
    <mergeCell ref="G50:G52"/>
    <mergeCell ref="H50:H52"/>
    <mergeCell ref="I50:I52"/>
    <mergeCell ref="J50:J52"/>
    <mergeCell ref="K50:K52"/>
    <mergeCell ref="N50:N52"/>
    <mergeCell ref="N53:N55"/>
    <mergeCell ref="F53:F55"/>
    <mergeCell ref="G53:G55"/>
    <mergeCell ref="H53:H55"/>
    <mergeCell ref="I53:I55"/>
    <mergeCell ref="J53:J55"/>
    <mergeCell ref="K53:K55"/>
    <mergeCell ref="I56:I58"/>
    <mergeCell ref="N56:N58"/>
    <mergeCell ref="N59:N61"/>
    <mergeCell ref="F56:F58"/>
    <mergeCell ref="G56:G58"/>
    <mergeCell ref="H56:H58"/>
    <mergeCell ref="J56:J58"/>
    <mergeCell ref="K56:K58"/>
    <mergeCell ref="F59:F61"/>
    <mergeCell ref="G59:G61"/>
    <mergeCell ref="H59:H61"/>
    <mergeCell ref="I59:I61"/>
    <mergeCell ref="J59:J61"/>
    <mergeCell ref="K59:K61"/>
    <mergeCell ref="A59:A61"/>
    <mergeCell ref="B59:B61"/>
    <mergeCell ref="C59:C61"/>
    <mergeCell ref="D59:D61"/>
    <mergeCell ref="E59:E61"/>
    <mergeCell ref="A53:A55"/>
    <mergeCell ref="B53:B55"/>
    <mergeCell ref="C53:C55"/>
    <mergeCell ref="D53:D55"/>
    <mergeCell ref="E53:E55"/>
    <mergeCell ref="A56:A58"/>
    <mergeCell ref="B56:B58"/>
    <mergeCell ref="C56:C58"/>
    <mergeCell ref="D56:D58"/>
    <mergeCell ref="E56:E58"/>
  </mergeCells>
  <phoneticPr fontId="49" type="noConversion"/>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xr:uid="{C2FFF660-B56F-414E-B18A-4F0EFD385DDF}">
      <formula1>1</formula1>
      <formula2>9999</formula2>
    </dataValidation>
  </dataValidations>
  <pageMargins left="0.25" right="0.25" top="0.75" bottom="0.75" header="0.3" footer="0.3"/>
  <pageSetup paperSize="8" scale="32"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72" t="s">
        <v>104</v>
      </c>
      <c r="B1" s="173"/>
      <c r="C1" s="173"/>
      <c r="D1" s="173"/>
      <c r="E1" s="173"/>
      <c r="F1" s="173"/>
      <c r="G1" s="173"/>
      <c r="H1" s="174"/>
    </row>
    <row r="2" spans="1:8" s="2" customFormat="1" ht="24.75" customHeight="1" x14ac:dyDescent="0.2">
      <c r="A2" s="33" t="s">
        <v>105</v>
      </c>
      <c r="B2" s="171" t="s">
        <v>106</v>
      </c>
      <c r="C2" s="171"/>
      <c r="D2" s="171"/>
      <c r="E2" s="171"/>
      <c r="F2" s="171"/>
      <c r="G2" s="171"/>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86" t="s">
        <v>108</v>
      </c>
      <c r="B1" s="187"/>
      <c r="C1" s="187"/>
      <c r="D1" s="187"/>
      <c r="E1" s="187"/>
      <c r="F1" s="187"/>
      <c r="G1" s="187"/>
      <c r="H1" s="187"/>
      <c r="I1" s="187"/>
      <c r="J1" s="187"/>
      <c r="K1" s="187"/>
      <c r="L1" s="187"/>
      <c r="M1" s="187"/>
      <c r="N1" s="188"/>
    </row>
    <row r="2" spans="1:14" ht="21" customHeight="1" x14ac:dyDescent="0.2">
      <c r="A2" s="33" t="s">
        <v>105</v>
      </c>
      <c r="B2" s="181" t="s">
        <v>106</v>
      </c>
      <c r="C2" s="181"/>
      <c r="D2" s="181"/>
      <c r="E2" s="181"/>
      <c r="F2" s="181"/>
      <c r="G2" s="181"/>
      <c r="H2" s="181"/>
      <c r="I2" s="181"/>
      <c r="J2" s="181"/>
      <c r="K2" s="181"/>
      <c r="L2" s="181"/>
      <c r="M2" s="181"/>
      <c r="N2" s="181"/>
    </row>
    <row r="3" spans="1:14" ht="32.25" customHeight="1" thickBot="1" x14ac:dyDescent="0.25">
      <c r="A3" s="116" t="s">
        <v>107</v>
      </c>
      <c r="B3" s="98" t="s">
        <v>109</v>
      </c>
      <c r="C3" s="116" t="s">
        <v>110</v>
      </c>
      <c r="D3" s="116" t="s">
        <v>97</v>
      </c>
      <c r="E3" s="116" t="s">
        <v>98</v>
      </c>
      <c r="F3" s="116" t="s">
        <v>111</v>
      </c>
      <c r="G3" s="116" t="s">
        <v>112</v>
      </c>
      <c r="H3" s="116" t="s">
        <v>113</v>
      </c>
      <c r="I3" s="116" t="s">
        <v>114</v>
      </c>
      <c r="J3" s="116" t="s">
        <v>115</v>
      </c>
      <c r="K3" s="190" t="s">
        <v>116</v>
      </c>
      <c r="L3" s="191"/>
      <c r="M3" s="190" t="s">
        <v>117</v>
      </c>
      <c r="N3" s="191"/>
    </row>
    <row r="4" spans="1:14" ht="58.5" customHeight="1" x14ac:dyDescent="0.2">
      <c r="A4" s="189"/>
      <c r="B4" s="189"/>
      <c r="C4" s="189"/>
      <c r="D4" s="115"/>
      <c r="E4" s="125"/>
      <c r="F4" s="189"/>
      <c r="G4" s="189"/>
      <c r="H4" s="189"/>
      <c r="I4" s="115"/>
      <c r="J4" s="189"/>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82">
        <v>11</v>
      </c>
      <c r="L5" s="183"/>
      <c r="M5" s="182">
        <v>12</v>
      </c>
      <c r="N5" s="183"/>
    </row>
    <row r="6" spans="1:14" x14ac:dyDescent="0.2">
      <c r="A6" s="184" t="s">
        <v>106</v>
      </c>
      <c r="B6" s="185"/>
      <c r="C6" s="185"/>
      <c r="D6" s="10"/>
      <c r="E6" s="10"/>
      <c r="F6" s="10"/>
      <c r="G6" s="10"/>
      <c r="H6" s="10"/>
      <c r="I6" s="184"/>
      <c r="J6" s="10"/>
      <c r="K6" s="19"/>
      <c r="L6" s="19"/>
      <c r="M6" s="19"/>
      <c r="N6" s="19"/>
    </row>
    <row r="7" spans="1:14" x14ac:dyDescent="0.2">
      <c r="A7" s="176"/>
      <c r="B7" s="180"/>
      <c r="C7" s="180"/>
      <c r="D7" s="11"/>
      <c r="E7" s="11"/>
      <c r="F7" s="11"/>
      <c r="G7" s="11"/>
      <c r="H7" s="11"/>
      <c r="I7" s="176"/>
      <c r="J7" s="11"/>
      <c r="K7" s="18"/>
      <c r="L7" s="18"/>
      <c r="M7" s="18"/>
      <c r="N7" s="18"/>
    </row>
    <row r="8" spans="1:14" x14ac:dyDescent="0.2">
      <c r="A8" s="176"/>
      <c r="B8" s="180"/>
      <c r="C8" s="180"/>
      <c r="D8" s="11"/>
      <c r="E8" s="11"/>
      <c r="F8" s="11"/>
      <c r="G8" s="11"/>
      <c r="H8" s="11"/>
      <c r="I8" s="177"/>
      <c r="J8" s="11"/>
      <c r="K8" s="18"/>
      <c r="L8" s="18"/>
      <c r="M8" s="18"/>
      <c r="N8" s="18"/>
    </row>
    <row r="9" spans="1:14" x14ac:dyDescent="0.2">
      <c r="A9" s="176"/>
      <c r="B9" s="180"/>
      <c r="C9" s="180"/>
      <c r="D9" s="11"/>
      <c r="E9" s="11"/>
      <c r="F9" s="11"/>
      <c r="G9" s="11"/>
      <c r="H9" s="11"/>
      <c r="I9" s="175"/>
      <c r="J9" s="11"/>
      <c r="K9" s="18"/>
      <c r="L9" s="18"/>
      <c r="M9" s="18"/>
      <c r="N9" s="18"/>
    </row>
    <row r="10" spans="1:14" x14ac:dyDescent="0.2">
      <c r="A10" s="176"/>
      <c r="B10" s="180"/>
      <c r="C10" s="180"/>
      <c r="D10" s="11"/>
      <c r="E10" s="11"/>
      <c r="F10" s="11"/>
      <c r="G10" s="11"/>
      <c r="H10" s="11"/>
      <c r="I10" s="176"/>
      <c r="J10" s="11"/>
      <c r="K10" s="18"/>
      <c r="L10" s="18"/>
      <c r="M10" s="18"/>
      <c r="N10" s="18"/>
    </row>
    <row r="11" spans="1:14" x14ac:dyDescent="0.2">
      <c r="A11" s="176"/>
      <c r="B11" s="180"/>
      <c r="C11" s="180"/>
      <c r="D11" s="11"/>
      <c r="E11" s="11"/>
      <c r="F11" s="11"/>
      <c r="G11" s="11"/>
      <c r="H11" s="11"/>
      <c r="I11" s="177"/>
      <c r="J11" s="11"/>
      <c r="K11" s="18"/>
      <c r="L11" s="18"/>
      <c r="M11" s="18"/>
      <c r="N11" s="18"/>
    </row>
    <row r="12" spans="1:14" x14ac:dyDescent="0.2">
      <c r="A12" s="176"/>
      <c r="B12" s="180"/>
      <c r="C12" s="180"/>
      <c r="D12" s="11"/>
      <c r="E12" s="11"/>
      <c r="F12" s="11"/>
      <c r="G12" s="11"/>
      <c r="H12" s="11"/>
      <c r="I12" s="175"/>
      <c r="J12" s="11"/>
      <c r="K12" s="18"/>
      <c r="L12" s="18"/>
      <c r="M12" s="18"/>
      <c r="N12" s="18"/>
    </row>
    <row r="13" spans="1:14" x14ac:dyDescent="0.2">
      <c r="A13" s="176"/>
      <c r="B13" s="180"/>
      <c r="C13" s="180"/>
      <c r="D13" s="11"/>
      <c r="E13" s="11"/>
      <c r="F13" s="11"/>
      <c r="G13" s="11"/>
      <c r="H13" s="11"/>
      <c r="I13" s="176"/>
      <c r="J13" s="11"/>
      <c r="K13" s="18"/>
      <c r="L13" s="18"/>
      <c r="M13" s="18"/>
      <c r="N13" s="18"/>
    </row>
    <row r="14" spans="1:14" x14ac:dyDescent="0.2">
      <c r="A14" s="176"/>
      <c r="B14" s="180"/>
      <c r="C14" s="180"/>
      <c r="D14" s="11"/>
      <c r="E14" s="11"/>
      <c r="F14" s="11"/>
      <c r="G14" s="11"/>
      <c r="H14" s="11"/>
      <c r="I14" s="177"/>
      <c r="J14" s="11"/>
      <c r="K14" s="18"/>
      <c r="L14" s="18"/>
      <c r="M14" s="18"/>
      <c r="N14" s="18"/>
    </row>
    <row r="15" spans="1:14" x14ac:dyDescent="0.2">
      <c r="A15" s="176"/>
      <c r="B15" s="180"/>
      <c r="C15" s="180"/>
      <c r="D15" s="11"/>
      <c r="E15" s="11"/>
      <c r="F15" s="11"/>
      <c r="G15" s="11"/>
      <c r="H15" s="11"/>
      <c r="I15" s="175"/>
      <c r="J15" s="11"/>
      <c r="K15" s="18"/>
      <c r="L15" s="18"/>
      <c r="M15" s="18"/>
      <c r="N15" s="18"/>
    </row>
    <row r="16" spans="1:14" x14ac:dyDescent="0.2">
      <c r="A16" s="176"/>
      <c r="B16" s="180"/>
      <c r="C16" s="180"/>
      <c r="D16" s="11"/>
      <c r="E16" s="11"/>
      <c r="F16" s="11"/>
      <c r="G16" s="11"/>
      <c r="H16" s="11"/>
      <c r="I16" s="176"/>
      <c r="J16" s="11"/>
      <c r="K16" s="18"/>
      <c r="L16" s="18"/>
      <c r="M16" s="18"/>
      <c r="N16" s="18"/>
    </row>
    <row r="17" spans="1:14" x14ac:dyDescent="0.2">
      <c r="A17" s="176"/>
      <c r="B17" s="180"/>
      <c r="C17" s="180"/>
      <c r="D17" s="11"/>
      <c r="E17" s="11"/>
      <c r="F17" s="11"/>
      <c r="G17" s="11"/>
      <c r="H17" s="11"/>
      <c r="I17" s="177"/>
      <c r="J17" s="11"/>
      <c r="K17" s="18"/>
      <c r="L17" s="18"/>
      <c r="M17" s="18"/>
      <c r="N17" s="18"/>
    </row>
    <row r="18" spans="1:14" x14ac:dyDescent="0.2">
      <c r="A18" s="176"/>
      <c r="B18" s="180"/>
      <c r="C18" s="180"/>
      <c r="D18" s="11"/>
      <c r="E18" s="11"/>
      <c r="F18" s="11"/>
      <c r="G18" s="11"/>
      <c r="H18" s="11"/>
      <c r="I18" s="175"/>
      <c r="J18" s="11"/>
      <c r="K18" s="18"/>
      <c r="L18" s="18"/>
      <c r="M18" s="18"/>
      <c r="N18" s="18"/>
    </row>
    <row r="19" spans="1:14" x14ac:dyDescent="0.2">
      <c r="A19" s="176"/>
      <c r="B19" s="180"/>
      <c r="C19" s="180"/>
      <c r="D19" s="11"/>
      <c r="E19" s="11"/>
      <c r="F19" s="11"/>
      <c r="G19" s="11"/>
      <c r="H19" s="11"/>
      <c r="I19" s="176"/>
      <c r="J19" s="11"/>
      <c r="K19" s="18"/>
      <c r="L19" s="18"/>
      <c r="M19" s="18"/>
      <c r="N19" s="18"/>
    </row>
    <row r="20" spans="1:14" x14ac:dyDescent="0.2">
      <c r="A20" s="176"/>
      <c r="B20" s="180"/>
      <c r="C20" s="180"/>
      <c r="D20" s="11"/>
      <c r="E20" s="11"/>
      <c r="F20" s="11"/>
      <c r="G20" s="11"/>
      <c r="H20" s="11"/>
      <c r="I20" s="177"/>
      <c r="J20" s="11"/>
      <c r="K20" s="18"/>
      <c r="L20" s="18"/>
      <c r="M20" s="18"/>
      <c r="N20" s="18"/>
    </row>
    <row r="21" spans="1:14" x14ac:dyDescent="0.2">
      <c r="A21" s="176"/>
      <c r="B21" s="180"/>
      <c r="C21" s="180"/>
      <c r="D21" s="11"/>
      <c r="E21" s="11"/>
      <c r="F21" s="11"/>
      <c r="G21" s="11"/>
      <c r="H21" s="11"/>
      <c r="I21" s="175"/>
      <c r="J21" s="11"/>
      <c r="K21" s="18"/>
      <c r="L21" s="18"/>
      <c r="M21" s="18"/>
      <c r="N21" s="18"/>
    </row>
    <row r="22" spans="1:14" x14ac:dyDescent="0.2">
      <c r="A22" s="176"/>
      <c r="B22" s="180"/>
      <c r="C22" s="180"/>
      <c r="D22" s="11"/>
      <c r="E22" s="11"/>
      <c r="F22" s="11"/>
      <c r="G22" s="11"/>
      <c r="H22" s="11"/>
      <c r="I22" s="176"/>
      <c r="J22" s="11"/>
      <c r="K22" s="18"/>
      <c r="L22" s="18"/>
      <c r="M22" s="18"/>
      <c r="N22" s="18"/>
    </row>
    <row r="23" spans="1:14" x14ac:dyDescent="0.2">
      <c r="A23" s="177"/>
      <c r="B23" s="180"/>
      <c r="C23" s="180"/>
      <c r="D23" s="11"/>
      <c r="E23" s="11"/>
      <c r="F23" s="11"/>
      <c r="G23" s="11"/>
      <c r="H23" s="11"/>
      <c r="I23" s="177"/>
      <c r="J23" s="11"/>
      <c r="K23" s="18"/>
      <c r="L23" s="18"/>
      <c r="M23" s="18"/>
      <c r="N23" s="18"/>
    </row>
    <row r="24" spans="1:14" x14ac:dyDescent="0.2">
      <c r="A24" s="175" t="s">
        <v>106</v>
      </c>
      <c r="B24" s="180"/>
      <c r="C24" s="180"/>
      <c r="D24" s="11"/>
      <c r="E24" s="11"/>
      <c r="F24" s="11"/>
      <c r="G24" s="11"/>
      <c r="H24" s="11"/>
      <c r="I24" s="175"/>
      <c r="J24" s="11"/>
      <c r="K24" s="18"/>
      <c r="L24" s="18"/>
      <c r="M24" s="18"/>
      <c r="N24" s="18"/>
    </row>
    <row r="25" spans="1:14" x14ac:dyDescent="0.2">
      <c r="A25" s="176"/>
      <c r="B25" s="180"/>
      <c r="C25" s="180"/>
      <c r="D25" s="11"/>
      <c r="E25" s="11"/>
      <c r="F25" s="11"/>
      <c r="G25" s="11"/>
      <c r="H25" s="11"/>
      <c r="I25" s="176"/>
      <c r="J25" s="11"/>
      <c r="K25" s="18"/>
      <c r="L25" s="18"/>
      <c r="M25" s="18"/>
      <c r="N25" s="18"/>
    </row>
    <row r="26" spans="1:14" x14ac:dyDescent="0.2">
      <c r="A26" s="176"/>
      <c r="B26" s="180"/>
      <c r="C26" s="180"/>
      <c r="D26" s="11"/>
      <c r="E26" s="11"/>
      <c r="F26" s="11"/>
      <c r="G26" s="11"/>
      <c r="H26" s="11"/>
      <c r="I26" s="177"/>
      <c r="J26" s="11"/>
      <c r="K26" s="18"/>
      <c r="L26" s="18"/>
      <c r="M26" s="18"/>
      <c r="N26" s="18"/>
    </row>
    <row r="27" spans="1:14" x14ac:dyDescent="0.2">
      <c r="A27" s="176"/>
      <c r="B27" s="180"/>
      <c r="C27" s="180"/>
      <c r="D27" s="11"/>
      <c r="E27" s="11"/>
      <c r="F27" s="11"/>
      <c r="G27" s="11"/>
      <c r="H27" s="11"/>
      <c r="I27" s="175"/>
      <c r="J27" s="11"/>
      <c r="K27" s="18"/>
      <c r="L27" s="18"/>
      <c r="M27" s="18"/>
      <c r="N27" s="18"/>
    </row>
    <row r="28" spans="1:14" x14ac:dyDescent="0.2">
      <c r="A28" s="176"/>
      <c r="B28" s="180"/>
      <c r="C28" s="180"/>
      <c r="D28" s="11"/>
      <c r="E28" s="11"/>
      <c r="F28" s="11"/>
      <c r="G28" s="11"/>
      <c r="H28" s="11"/>
      <c r="I28" s="176"/>
      <c r="J28" s="11"/>
      <c r="K28" s="18"/>
      <c r="L28" s="18"/>
      <c r="M28" s="18"/>
      <c r="N28" s="18"/>
    </row>
    <row r="29" spans="1:14" x14ac:dyDescent="0.2">
      <c r="A29" s="176"/>
      <c r="B29" s="180"/>
      <c r="C29" s="180"/>
      <c r="D29" s="11"/>
      <c r="E29" s="11"/>
      <c r="F29" s="11"/>
      <c r="G29" s="11"/>
      <c r="H29" s="11"/>
      <c r="I29" s="177"/>
      <c r="J29" s="11"/>
      <c r="K29" s="18"/>
      <c r="L29" s="18"/>
      <c r="M29" s="18"/>
      <c r="N29" s="18"/>
    </row>
    <row r="30" spans="1:14" x14ac:dyDescent="0.2">
      <c r="A30" s="176"/>
      <c r="B30" s="180"/>
      <c r="C30" s="180"/>
      <c r="D30" s="11"/>
      <c r="E30" s="11"/>
      <c r="F30" s="11"/>
      <c r="G30" s="11"/>
      <c r="H30" s="11"/>
      <c r="I30" s="175"/>
      <c r="J30" s="11"/>
      <c r="K30" s="18"/>
      <c r="L30" s="18"/>
      <c r="M30" s="18"/>
      <c r="N30" s="18"/>
    </row>
    <row r="31" spans="1:14" x14ac:dyDescent="0.2">
      <c r="A31" s="176"/>
      <c r="B31" s="180"/>
      <c r="C31" s="180"/>
      <c r="D31" s="11"/>
      <c r="E31" s="11"/>
      <c r="F31" s="11"/>
      <c r="G31" s="11"/>
      <c r="H31" s="11"/>
      <c r="I31" s="176"/>
      <c r="J31" s="11"/>
      <c r="K31" s="18"/>
      <c r="L31" s="18"/>
      <c r="M31" s="18"/>
      <c r="N31" s="18"/>
    </row>
    <row r="32" spans="1:14" x14ac:dyDescent="0.2">
      <c r="A32" s="177"/>
      <c r="B32" s="180"/>
      <c r="C32" s="180"/>
      <c r="D32" s="11"/>
      <c r="E32" s="11"/>
      <c r="F32" s="11"/>
      <c r="G32" s="11"/>
      <c r="H32" s="11"/>
      <c r="I32" s="177"/>
      <c r="J32" s="11"/>
      <c r="K32" s="18"/>
      <c r="L32" s="18"/>
      <c r="M32" s="18"/>
      <c r="N32" s="18"/>
    </row>
    <row r="34" spans="1:14" ht="15" x14ac:dyDescent="0.25">
      <c r="A34" s="52" t="s">
        <v>71</v>
      </c>
    </row>
    <row r="35" spans="1:14" ht="14.25" x14ac:dyDescent="0.2">
      <c r="A35" s="127" t="s">
        <v>120</v>
      </c>
      <c r="B35" s="127"/>
      <c r="C35" s="127"/>
      <c r="D35" s="127"/>
      <c r="E35" s="127"/>
      <c r="F35" s="127"/>
      <c r="G35" s="127"/>
      <c r="H35" s="127"/>
      <c r="I35" s="127"/>
      <c r="J35" s="127"/>
      <c r="K35" s="127"/>
      <c r="L35" s="127"/>
      <c r="M35" s="127"/>
      <c r="N35" s="127"/>
    </row>
    <row r="36" spans="1:14" ht="7.5" customHeight="1" x14ac:dyDescent="0.2">
      <c r="A36" s="178"/>
      <c r="B36" s="178"/>
      <c r="C36" s="178"/>
      <c r="D36" s="178"/>
      <c r="E36" s="178"/>
      <c r="F36" s="178"/>
      <c r="G36" s="178"/>
      <c r="H36" s="178"/>
      <c r="I36" s="178"/>
      <c r="J36" s="178"/>
      <c r="K36" s="178"/>
      <c r="L36" s="178"/>
      <c r="M36" s="178"/>
      <c r="N36" s="178"/>
    </row>
    <row r="37" spans="1:14" ht="14.25" customHeight="1" x14ac:dyDescent="0.2">
      <c r="A37" s="126" t="s">
        <v>121</v>
      </c>
      <c r="B37" s="126"/>
      <c r="C37" s="126"/>
      <c r="D37" s="126"/>
      <c r="E37" s="126"/>
      <c r="F37" s="126"/>
      <c r="G37" s="126"/>
      <c r="H37" s="126"/>
      <c r="I37" s="126"/>
      <c r="J37" s="126"/>
      <c r="K37" s="126"/>
      <c r="L37" s="126"/>
      <c r="M37" s="126"/>
      <c r="N37" s="126"/>
    </row>
    <row r="38" spans="1:14" x14ac:dyDescent="0.2">
      <c r="A38" s="126"/>
      <c r="B38" s="126"/>
      <c r="C38" s="126"/>
      <c r="D38" s="126"/>
      <c r="E38" s="126"/>
      <c r="F38" s="126"/>
      <c r="G38" s="126"/>
      <c r="H38" s="126"/>
      <c r="I38" s="126"/>
      <c r="J38" s="126"/>
      <c r="K38" s="126"/>
      <c r="L38" s="126"/>
      <c r="M38" s="126"/>
      <c r="N38" s="126"/>
    </row>
    <row r="39" spans="1:14" ht="8.1" customHeight="1" x14ac:dyDescent="0.2"/>
    <row r="40" spans="1:14" x14ac:dyDescent="0.2">
      <c r="A40" s="179" t="s">
        <v>122</v>
      </c>
      <c r="B40" s="179"/>
      <c r="C40" s="179"/>
      <c r="D40" s="179"/>
      <c r="E40" s="179"/>
      <c r="F40" s="179"/>
      <c r="G40" s="179"/>
      <c r="H40" s="179"/>
      <c r="I40" s="179"/>
      <c r="J40" s="179"/>
      <c r="K40" s="179"/>
      <c r="L40" s="179"/>
      <c r="M40" s="179"/>
      <c r="N40" s="179"/>
    </row>
    <row r="41" spans="1:14" ht="16.5" customHeight="1" x14ac:dyDescent="0.2">
      <c r="A41" s="179"/>
      <c r="B41" s="179"/>
      <c r="C41" s="179"/>
      <c r="D41" s="179"/>
      <c r="E41" s="179"/>
      <c r="F41" s="179"/>
      <c r="G41" s="179"/>
      <c r="H41" s="179"/>
      <c r="I41" s="179"/>
      <c r="J41" s="179"/>
      <c r="K41" s="179"/>
      <c r="L41" s="179"/>
      <c r="M41" s="179"/>
      <c r="N41" s="179"/>
    </row>
    <row r="42" spans="1:14" ht="8.1" customHeight="1" x14ac:dyDescent="0.2"/>
    <row r="43" spans="1:14" ht="12.75" customHeight="1" x14ac:dyDescent="0.2">
      <c r="A43" s="179" t="s">
        <v>123</v>
      </c>
      <c r="B43" s="179"/>
      <c r="C43" s="179"/>
      <c r="D43" s="179"/>
      <c r="E43" s="179"/>
      <c r="F43" s="179"/>
      <c r="G43" s="179"/>
      <c r="H43" s="179"/>
      <c r="I43" s="179"/>
      <c r="J43" s="179"/>
      <c r="K43" s="179"/>
      <c r="L43" s="179"/>
      <c r="M43" s="179"/>
      <c r="N43" s="179"/>
    </row>
    <row r="44" spans="1:14" ht="12.75" customHeight="1" x14ac:dyDescent="0.2">
      <c r="A44" s="179"/>
      <c r="B44" s="179"/>
      <c r="C44" s="179"/>
      <c r="D44" s="179"/>
      <c r="E44" s="179"/>
      <c r="F44" s="179"/>
      <c r="G44" s="179"/>
      <c r="H44" s="179"/>
      <c r="I44" s="179"/>
      <c r="J44" s="179"/>
      <c r="K44" s="179"/>
      <c r="L44" s="179"/>
      <c r="M44" s="179"/>
      <c r="N44" s="179"/>
    </row>
    <row r="45" spans="1:14" ht="12.75" customHeight="1" x14ac:dyDescent="0.2">
      <c r="A45" s="179"/>
      <c r="B45" s="179"/>
      <c r="C45" s="179"/>
      <c r="D45" s="179"/>
      <c r="E45" s="179"/>
      <c r="F45" s="179"/>
      <c r="G45" s="179"/>
      <c r="H45" s="179"/>
      <c r="I45" s="179"/>
      <c r="J45" s="179"/>
      <c r="K45" s="179"/>
      <c r="L45" s="179"/>
      <c r="M45" s="179"/>
      <c r="N45" s="179"/>
    </row>
    <row r="46" spans="1:14" ht="12.75" customHeight="1" x14ac:dyDescent="0.2">
      <c r="A46" s="179"/>
      <c r="B46" s="179"/>
      <c r="C46" s="179"/>
      <c r="D46" s="179"/>
      <c r="E46" s="179"/>
      <c r="F46" s="179"/>
      <c r="G46" s="179"/>
      <c r="H46" s="179"/>
      <c r="I46" s="179"/>
      <c r="J46" s="179"/>
      <c r="K46" s="179"/>
      <c r="L46" s="179"/>
      <c r="M46" s="179"/>
      <c r="N46" s="179"/>
    </row>
    <row r="47" spans="1:14" ht="22.5" customHeight="1" x14ac:dyDescent="0.2">
      <c r="A47" s="179"/>
      <c r="B47" s="179"/>
      <c r="C47" s="179"/>
      <c r="D47" s="179"/>
      <c r="E47" s="179"/>
      <c r="F47" s="179"/>
      <c r="G47" s="179"/>
      <c r="H47" s="179"/>
      <c r="I47" s="179"/>
      <c r="J47" s="179"/>
      <c r="K47" s="179"/>
      <c r="L47" s="179"/>
      <c r="M47" s="179"/>
      <c r="N47" s="179"/>
    </row>
    <row r="48" spans="1:14" ht="8.1" customHeight="1" x14ac:dyDescent="0.2"/>
    <row r="49" spans="1:14" ht="14.25" x14ac:dyDescent="0.2">
      <c r="A49" s="127" t="s">
        <v>124</v>
      </c>
      <c r="B49" s="127"/>
      <c r="C49" s="127"/>
      <c r="D49" s="127"/>
      <c r="E49" s="127"/>
      <c r="F49" s="127"/>
      <c r="G49" s="127"/>
      <c r="H49" s="127"/>
      <c r="I49" s="127"/>
      <c r="J49" s="127"/>
      <c r="K49" s="127"/>
      <c r="L49" s="127"/>
      <c r="M49" s="127"/>
      <c r="N49" s="127"/>
    </row>
    <row r="50" spans="1:14" ht="8.1" customHeight="1" x14ac:dyDescent="0.2"/>
    <row r="51" spans="1:14" ht="14.25" x14ac:dyDescent="0.2">
      <c r="A51" s="127" t="s">
        <v>125</v>
      </c>
      <c r="B51" s="127"/>
      <c r="C51" s="127"/>
      <c r="D51" s="127"/>
      <c r="E51" s="127"/>
      <c r="F51" s="127"/>
      <c r="G51" s="127"/>
      <c r="H51" s="127"/>
      <c r="I51" s="127"/>
      <c r="J51" s="127"/>
      <c r="K51" s="127"/>
      <c r="L51" s="127"/>
      <c r="M51" s="127"/>
      <c r="N51" s="127"/>
    </row>
    <row r="52" spans="1:14" ht="8.1" customHeight="1" x14ac:dyDescent="0.2"/>
    <row r="53" spans="1:14" ht="14.25" x14ac:dyDescent="0.2">
      <c r="A53" s="127" t="s">
        <v>126</v>
      </c>
      <c r="B53" s="127"/>
      <c r="C53" s="127"/>
      <c r="D53" s="127"/>
      <c r="E53" s="127"/>
      <c r="F53" s="127"/>
      <c r="G53" s="127"/>
      <c r="H53" s="127"/>
      <c r="I53" s="127"/>
      <c r="J53" s="127"/>
      <c r="K53" s="127"/>
      <c r="L53" s="127"/>
      <c r="M53" s="127"/>
      <c r="N53" s="127"/>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86" t="s">
        <v>127</v>
      </c>
      <c r="B1" s="187"/>
      <c r="C1" s="187"/>
      <c r="D1" s="187"/>
      <c r="E1" s="187"/>
      <c r="F1" s="187"/>
      <c r="G1" s="187"/>
      <c r="H1" s="188"/>
    </row>
    <row r="2" spans="1:8" ht="21" customHeight="1" x14ac:dyDescent="0.2">
      <c r="A2" s="33" t="s">
        <v>105</v>
      </c>
      <c r="B2" s="171" t="s">
        <v>106</v>
      </c>
      <c r="C2" s="171"/>
      <c r="D2" s="171"/>
      <c r="E2" s="171"/>
      <c r="F2" s="171"/>
      <c r="G2" s="171"/>
      <c r="H2" s="171"/>
    </row>
    <row r="3" spans="1:8" ht="32.25" customHeight="1" x14ac:dyDescent="0.2">
      <c r="A3" s="116" t="s">
        <v>107</v>
      </c>
      <c r="B3" s="116" t="s">
        <v>128</v>
      </c>
      <c r="C3" s="98" t="s">
        <v>129</v>
      </c>
      <c r="D3" s="116" t="s">
        <v>98</v>
      </c>
      <c r="E3" s="116" t="s">
        <v>111</v>
      </c>
      <c r="F3" s="116" t="s">
        <v>112</v>
      </c>
      <c r="G3" s="116" t="s">
        <v>113</v>
      </c>
      <c r="H3" s="116" t="s">
        <v>130</v>
      </c>
    </row>
    <row r="4" spans="1:8" ht="27.75" customHeight="1" x14ac:dyDescent="0.2">
      <c r="A4" s="189"/>
      <c r="B4" s="189"/>
      <c r="C4" s="115"/>
      <c r="D4" s="125"/>
      <c r="E4" s="189"/>
      <c r="F4" s="189"/>
      <c r="G4" s="189"/>
      <c r="H4" s="11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6" t="s">
        <v>120</v>
      </c>
      <c r="B15" s="126"/>
      <c r="C15" s="126"/>
      <c r="D15" s="126"/>
      <c r="E15" s="126"/>
      <c r="F15" s="126"/>
      <c r="G15" s="126"/>
      <c r="H15" s="126"/>
    </row>
    <row r="16" spans="1:8" ht="8.1" customHeight="1" x14ac:dyDescent="0.2"/>
    <row r="17" spans="1:8" ht="33.75" customHeight="1" x14ac:dyDescent="0.2">
      <c r="A17" s="193" t="s">
        <v>131</v>
      </c>
      <c r="B17" s="126"/>
      <c r="C17" s="126"/>
      <c r="D17" s="126"/>
      <c r="E17" s="126"/>
      <c r="F17" s="126"/>
      <c r="G17" s="126"/>
      <c r="H17" s="126"/>
    </row>
    <row r="18" spans="1:8" ht="8.1" customHeight="1" x14ac:dyDescent="0.2"/>
    <row r="19" spans="1:8" x14ac:dyDescent="0.2">
      <c r="A19" s="192" t="s">
        <v>132</v>
      </c>
      <c r="B19" s="179"/>
      <c r="C19" s="179"/>
      <c r="D19" s="179"/>
      <c r="E19" s="179"/>
      <c r="F19" s="179"/>
      <c r="G19" s="179"/>
      <c r="H19" s="179"/>
    </row>
    <row r="20" spans="1:8" ht="18" customHeight="1" x14ac:dyDescent="0.2">
      <c r="A20" s="179"/>
      <c r="B20" s="179"/>
      <c r="C20" s="179"/>
      <c r="D20" s="179"/>
      <c r="E20" s="179"/>
      <c r="F20" s="179"/>
      <c r="G20" s="179"/>
      <c r="H20" s="179"/>
    </row>
    <row r="21" spans="1:8" ht="8.1" customHeight="1" x14ac:dyDescent="0.2"/>
    <row r="22" spans="1:8" ht="15.75" customHeight="1" x14ac:dyDescent="0.2">
      <c r="A22" s="192" t="s">
        <v>133</v>
      </c>
      <c r="B22" s="179"/>
      <c r="C22" s="179"/>
      <c r="D22" s="179"/>
      <c r="E22" s="179"/>
      <c r="F22" s="179"/>
      <c r="G22" s="179"/>
      <c r="H22" s="179"/>
    </row>
    <row r="23" spans="1:8" x14ac:dyDescent="0.2">
      <c r="A23" s="179"/>
      <c r="B23" s="179"/>
      <c r="C23" s="179"/>
      <c r="D23" s="179"/>
      <c r="E23" s="179"/>
      <c r="F23" s="179"/>
      <c r="G23" s="179"/>
      <c r="H23" s="179"/>
    </row>
    <row r="24" spans="1:8" ht="16.5" customHeight="1" x14ac:dyDescent="0.2">
      <c r="A24" s="179"/>
      <c r="B24" s="179"/>
      <c r="C24" s="179"/>
      <c r="D24" s="179"/>
      <c r="E24" s="179"/>
      <c r="F24" s="179"/>
      <c r="G24" s="179"/>
      <c r="H24" s="17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11" t="s">
        <v>135</v>
      </c>
      <c r="C1" s="211"/>
      <c r="D1" s="211"/>
      <c r="E1" s="211"/>
      <c r="F1" s="211"/>
      <c r="G1" s="211"/>
      <c r="H1" s="211"/>
      <c r="I1" s="211"/>
      <c r="J1" s="211"/>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95" t="s">
        <v>143</v>
      </c>
      <c r="B5" s="198"/>
      <c r="C5" s="200"/>
      <c r="D5" s="200"/>
      <c r="E5" s="200">
        <f>+C5*D5</f>
        <v>0</v>
      </c>
      <c r="F5" s="210" t="s">
        <v>144</v>
      </c>
      <c r="G5" s="65"/>
      <c r="H5" s="22"/>
      <c r="I5" s="22"/>
      <c r="J5" s="23">
        <f t="shared" ref="J5:J37" si="0">+H5*I5</f>
        <v>0</v>
      </c>
    </row>
    <row r="6" spans="1:10" ht="20.100000000000001" customHeight="1" x14ac:dyDescent="0.2">
      <c r="A6" s="196"/>
      <c r="B6" s="199"/>
      <c r="C6" s="201"/>
      <c r="D6" s="201"/>
      <c r="E6" s="201"/>
      <c r="F6" s="205"/>
      <c r="G6" s="66"/>
      <c r="H6" s="24"/>
      <c r="I6" s="24"/>
      <c r="J6" s="25">
        <f t="shared" si="0"/>
        <v>0</v>
      </c>
    </row>
    <row r="7" spans="1:10" ht="20.100000000000001" customHeight="1" x14ac:dyDescent="0.2">
      <c r="A7" s="196"/>
      <c r="B7" s="199"/>
      <c r="C7" s="202"/>
      <c r="D7" s="202"/>
      <c r="E7" s="202"/>
      <c r="F7" s="205"/>
      <c r="G7" s="66"/>
      <c r="H7" s="24"/>
      <c r="I7" s="24"/>
      <c r="J7" s="25">
        <f t="shared" si="0"/>
        <v>0</v>
      </c>
    </row>
    <row r="8" spans="1:10" ht="20.100000000000001" customHeight="1" x14ac:dyDescent="0.2">
      <c r="A8" s="196"/>
      <c r="B8" s="199"/>
      <c r="C8" s="203"/>
      <c r="D8" s="203"/>
      <c r="E8" s="203">
        <f>+C8*D8</f>
        <v>0</v>
      </c>
      <c r="F8" s="204" t="s">
        <v>145</v>
      </c>
      <c r="G8" s="66"/>
      <c r="H8" s="24"/>
      <c r="I8" s="24"/>
      <c r="J8" s="25">
        <f t="shared" si="0"/>
        <v>0</v>
      </c>
    </row>
    <row r="9" spans="1:10" ht="20.100000000000001" customHeight="1" x14ac:dyDescent="0.2">
      <c r="A9" s="196"/>
      <c r="B9" s="199"/>
      <c r="C9" s="201"/>
      <c r="D9" s="201"/>
      <c r="E9" s="201"/>
      <c r="F9" s="205"/>
      <c r="G9" s="66"/>
      <c r="H9" s="24"/>
      <c r="I9" s="24"/>
      <c r="J9" s="25">
        <f t="shared" si="0"/>
        <v>0</v>
      </c>
    </row>
    <row r="10" spans="1:10" ht="20.100000000000001" customHeight="1" x14ac:dyDescent="0.2">
      <c r="A10" s="196"/>
      <c r="B10" s="199"/>
      <c r="C10" s="202"/>
      <c r="D10" s="202"/>
      <c r="E10" s="202"/>
      <c r="F10" s="205"/>
      <c r="G10" s="66"/>
      <c r="H10" s="24"/>
      <c r="I10" s="24"/>
      <c r="J10" s="25">
        <f t="shared" si="0"/>
        <v>0</v>
      </c>
    </row>
    <row r="11" spans="1:10" ht="20.100000000000001" customHeight="1" x14ac:dyDescent="0.2">
      <c r="A11" s="196"/>
      <c r="B11" s="199"/>
      <c r="C11" s="203"/>
      <c r="D11" s="203"/>
      <c r="E11" s="203">
        <f>+C11*D11</f>
        <v>0</v>
      </c>
      <c r="F11" s="204" t="s">
        <v>146</v>
      </c>
      <c r="G11" s="66"/>
      <c r="H11" s="24"/>
      <c r="I11" s="24"/>
      <c r="J11" s="25">
        <f t="shared" si="0"/>
        <v>0</v>
      </c>
    </row>
    <row r="12" spans="1:10" ht="20.100000000000001" customHeight="1" x14ac:dyDescent="0.2">
      <c r="A12" s="196"/>
      <c r="B12" s="199"/>
      <c r="C12" s="201"/>
      <c r="D12" s="201"/>
      <c r="E12" s="201"/>
      <c r="F12" s="205"/>
      <c r="G12" s="66"/>
      <c r="H12" s="24"/>
      <c r="I12" s="24"/>
      <c r="J12" s="25">
        <f t="shared" si="0"/>
        <v>0</v>
      </c>
    </row>
    <row r="13" spans="1:10" ht="20.100000000000001" customHeight="1" x14ac:dyDescent="0.2">
      <c r="A13" s="196"/>
      <c r="B13" s="199"/>
      <c r="C13" s="202"/>
      <c r="D13" s="202"/>
      <c r="E13" s="202"/>
      <c r="F13" s="205"/>
      <c r="G13" s="66"/>
      <c r="H13" s="24"/>
      <c r="I13" s="24"/>
      <c r="J13" s="25">
        <f t="shared" si="0"/>
        <v>0</v>
      </c>
    </row>
    <row r="14" spans="1:10" ht="20.100000000000001" customHeight="1" x14ac:dyDescent="0.2">
      <c r="A14" s="196"/>
      <c r="B14" s="199"/>
      <c r="C14" s="203"/>
      <c r="D14" s="203"/>
      <c r="E14" s="203">
        <f>+C14*D14</f>
        <v>0</v>
      </c>
      <c r="F14" s="208" t="s">
        <v>147</v>
      </c>
      <c r="G14" s="66"/>
      <c r="H14" s="24"/>
      <c r="I14" s="24"/>
      <c r="J14" s="25">
        <f t="shared" si="0"/>
        <v>0</v>
      </c>
    </row>
    <row r="15" spans="1:10" ht="20.100000000000001" customHeight="1" x14ac:dyDescent="0.2">
      <c r="A15" s="196"/>
      <c r="B15" s="199"/>
      <c r="C15" s="201"/>
      <c r="D15" s="201"/>
      <c r="E15" s="201"/>
      <c r="F15" s="205"/>
      <c r="G15" s="66"/>
      <c r="H15" s="24"/>
      <c r="I15" s="24"/>
      <c r="J15" s="25">
        <f t="shared" si="0"/>
        <v>0</v>
      </c>
    </row>
    <row r="16" spans="1:10" ht="20.100000000000001" customHeight="1" x14ac:dyDescent="0.2">
      <c r="A16" s="196"/>
      <c r="B16" s="199"/>
      <c r="C16" s="202"/>
      <c r="D16" s="202"/>
      <c r="E16" s="202"/>
      <c r="F16" s="205"/>
      <c r="G16" s="66"/>
      <c r="H16" s="24"/>
      <c r="I16" s="24"/>
      <c r="J16" s="25">
        <f t="shared" si="0"/>
        <v>0</v>
      </c>
    </row>
    <row r="17" spans="1:10" ht="20.100000000000001" customHeight="1" x14ac:dyDescent="0.2">
      <c r="A17" s="196"/>
      <c r="B17" s="199"/>
      <c r="C17" s="203"/>
      <c r="D17" s="203"/>
      <c r="E17" s="203">
        <f>+C17*D17</f>
        <v>0</v>
      </c>
      <c r="F17" s="208" t="s">
        <v>148</v>
      </c>
      <c r="G17" s="66"/>
      <c r="H17" s="24"/>
      <c r="I17" s="24"/>
      <c r="J17" s="25">
        <f t="shared" si="0"/>
        <v>0</v>
      </c>
    </row>
    <row r="18" spans="1:10" ht="20.100000000000001" customHeight="1" x14ac:dyDescent="0.2">
      <c r="A18" s="196"/>
      <c r="B18" s="199"/>
      <c r="C18" s="201"/>
      <c r="D18" s="201"/>
      <c r="E18" s="201"/>
      <c r="F18" s="205"/>
      <c r="G18" s="66"/>
      <c r="H18" s="24"/>
      <c r="I18" s="24"/>
      <c r="J18" s="25">
        <f t="shared" si="0"/>
        <v>0</v>
      </c>
    </row>
    <row r="19" spans="1:10" ht="20.100000000000001" customHeight="1" thickBot="1" x14ac:dyDescent="0.25">
      <c r="A19" s="197"/>
      <c r="B19" s="206"/>
      <c r="C19" s="207"/>
      <c r="D19" s="207"/>
      <c r="E19" s="207"/>
      <c r="F19" s="209"/>
      <c r="G19" s="67"/>
      <c r="H19" s="26"/>
      <c r="I19" s="26"/>
      <c r="J19" s="27">
        <f t="shared" si="0"/>
        <v>0</v>
      </c>
    </row>
    <row r="20" spans="1:10" ht="19.5" customHeight="1" thickTop="1" x14ac:dyDescent="0.2">
      <c r="A20" s="195" t="s">
        <v>149</v>
      </c>
      <c r="B20" s="198"/>
      <c r="C20" s="200"/>
      <c r="D20" s="200"/>
      <c r="E20" s="200">
        <f>+C20*D20</f>
        <v>0</v>
      </c>
      <c r="F20" s="210" t="s">
        <v>150</v>
      </c>
      <c r="G20" s="65"/>
      <c r="H20" s="22"/>
      <c r="I20" s="22"/>
      <c r="J20" s="23">
        <f t="shared" si="0"/>
        <v>0</v>
      </c>
    </row>
    <row r="21" spans="1:10" ht="19.5" customHeight="1" x14ac:dyDescent="0.2">
      <c r="A21" s="196"/>
      <c r="B21" s="199"/>
      <c r="C21" s="201"/>
      <c r="D21" s="201"/>
      <c r="E21" s="201"/>
      <c r="F21" s="205"/>
      <c r="G21" s="66"/>
      <c r="H21" s="24"/>
      <c r="I21" s="24"/>
      <c r="J21" s="25">
        <f t="shared" si="0"/>
        <v>0</v>
      </c>
    </row>
    <row r="22" spans="1:10" ht="19.5" customHeight="1" x14ac:dyDescent="0.2">
      <c r="A22" s="196"/>
      <c r="B22" s="199"/>
      <c r="C22" s="202"/>
      <c r="D22" s="202"/>
      <c r="E22" s="202"/>
      <c r="F22" s="205"/>
      <c r="G22" s="66"/>
      <c r="H22" s="24"/>
      <c r="I22" s="24"/>
      <c r="J22" s="25">
        <f t="shared" si="0"/>
        <v>0</v>
      </c>
    </row>
    <row r="23" spans="1:10" ht="19.5" customHeight="1" x14ac:dyDescent="0.2">
      <c r="A23" s="196"/>
      <c r="B23" s="199"/>
      <c r="C23" s="203"/>
      <c r="D23" s="203"/>
      <c r="E23" s="203">
        <f>+C23*D23</f>
        <v>0</v>
      </c>
      <c r="F23" s="204" t="s">
        <v>151</v>
      </c>
      <c r="G23" s="66"/>
      <c r="H23" s="24"/>
      <c r="I23" s="24"/>
      <c r="J23" s="25">
        <f t="shared" si="0"/>
        <v>0</v>
      </c>
    </row>
    <row r="24" spans="1:10" ht="19.5" customHeight="1" x14ac:dyDescent="0.2">
      <c r="A24" s="196"/>
      <c r="B24" s="199"/>
      <c r="C24" s="201"/>
      <c r="D24" s="201"/>
      <c r="E24" s="201"/>
      <c r="F24" s="205"/>
      <c r="G24" s="66"/>
      <c r="H24" s="24"/>
      <c r="I24" s="24"/>
      <c r="J24" s="25">
        <f t="shared" si="0"/>
        <v>0</v>
      </c>
    </row>
    <row r="25" spans="1:10" ht="19.5" customHeight="1" x14ac:dyDescent="0.2">
      <c r="A25" s="196"/>
      <c r="B25" s="199"/>
      <c r="C25" s="202"/>
      <c r="D25" s="202"/>
      <c r="E25" s="202"/>
      <c r="F25" s="205"/>
      <c r="G25" s="66"/>
      <c r="H25" s="24"/>
      <c r="I25" s="24"/>
      <c r="J25" s="25">
        <f t="shared" si="0"/>
        <v>0</v>
      </c>
    </row>
    <row r="26" spans="1:10" ht="19.5" customHeight="1" x14ac:dyDescent="0.2">
      <c r="A26" s="196"/>
      <c r="B26" s="199"/>
      <c r="C26" s="203"/>
      <c r="D26" s="203"/>
      <c r="E26" s="203">
        <f>+C26*D26</f>
        <v>0</v>
      </c>
      <c r="F26" s="204" t="s">
        <v>152</v>
      </c>
      <c r="G26" s="66"/>
      <c r="H26" s="24"/>
      <c r="I26" s="24"/>
      <c r="J26" s="25">
        <f t="shared" si="0"/>
        <v>0</v>
      </c>
    </row>
    <row r="27" spans="1:10" ht="19.5" customHeight="1" x14ac:dyDescent="0.2">
      <c r="A27" s="196"/>
      <c r="B27" s="199"/>
      <c r="C27" s="201"/>
      <c r="D27" s="201"/>
      <c r="E27" s="201"/>
      <c r="F27" s="205"/>
      <c r="G27" s="66"/>
      <c r="H27" s="24"/>
      <c r="I27" s="24"/>
      <c r="J27" s="25">
        <f t="shared" si="0"/>
        <v>0</v>
      </c>
    </row>
    <row r="28" spans="1:10" ht="19.5" customHeight="1" x14ac:dyDescent="0.2">
      <c r="A28" s="196"/>
      <c r="B28" s="199"/>
      <c r="C28" s="202"/>
      <c r="D28" s="202"/>
      <c r="E28" s="202"/>
      <c r="F28" s="205"/>
      <c r="G28" s="66"/>
      <c r="H28" s="24"/>
      <c r="I28" s="24"/>
      <c r="J28" s="25">
        <f t="shared" si="0"/>
        <v>0</v>
      </c>
    </row>
    <row r="29" spans="1:10" ht="19.5" customHeight="1" x14ac:dyDescent="0.2">
      <c r="A29" s="196"/>
      <c r="B29" s="199"/>
      <c r="C29" s="203"/>
      <c r="D29" s="203"/>
      <c r="E29" s="203">
        <f>+C29*D29</f>
        <v>0</v>
      </c>
      <c r="F29" s="204" t="s">
        <v>153</v>
      </c>
      <c r="G29" s="66"/>
      <c r="H29" s="24"/>
      <c r="I29" s="24"/>
      <c r="J29" s="25">
        <f t="shared" si="0"/>
        <v>0</v>
      </c>
    </row>
    <row r="30" spans="1:10" ht="19.5" customHeight="1" x14ac:dyDescent="0.2">
      <c r="A30" s="196"/>
      <c r="B30" s="199"/>
      <c r="C30" s="201"/>
      <c r="D30" s="201"/>
      <c r="E30" s="201"/>
      <c r="F30" s="205"/>
      <c r="G30" s="66"/>
      <c r="H30" s="24"/>
      <c r="I30" s="24"/>
      <c r="J30" s="25">
        <f t="shared" si="0"/>
        <v>0</v>
      </c>
    </row>
    <row r="31" spans="1:10" ht="19.5" customHeight="1" x14ac:dyDescent="0.2">
      <c r="A31" s="196"/>
      <c r="B31" s="199"/>
      <c r="C31" s="202"/>
      <c r="D31" s="202"/>
      <c r="E31" s="202"/>
      <c r="F31" s="205"/>
      <c r="G31" s="66"/>
      <c r="H31" s="24"/>
      <c r="I31" s="24"/>
      <c r="J31" s="25">
        <f t="shared" si="0"/>
        <v>0</v>
      </c>
    </row>
    <row r="32" spans="1:10" ht="19.5" customHeight="1" x14ac:dyDescent="0.2">
      <c r="A32" s="196"/>
      <c r="B32" s="199"/>
      <c r="C32" s="203"/>
      <c r="D32" s="203"/>
      <c r="E32" s="203">
        <f>+C32*D32</f>
        <v>0</v>
      </c>
      <c r="F32" s="204" t="s">
        <v>154</v>
      </c>
      <c r="G32" s="66"/>
      <c r="H32" s="24"/>
      <c r="I32" s="24"/>
      <c r="J32" s="25">
        <f t="shared" si="0"/>
        <v>0</v>
      </c>
    </row>
    <row r="33" spans="1:10" ht="19.5" customHeight="1" x14ac:dyDescent="0.2">
      <c r="A33" s="196"/>
      <c r="B33" s="199"/>
      <c r="C33" s="201"/>
      <c r="D33" s="201"/>
      <c r="E33" s="201"/>
      <c r="F33" s="205"/>
      <c r="G33" s="66"/>
      <c r="H33" s="24"/>
      <c r="I33" s="24"/>
      <c r="J33" s="25">
        <f t="shared" si="0"/>
        <v>0</v>
      </c>
    </row>
    <row r="34" spans="1:10" ht="19.5" customHeight="1" x14ac:dyDescent="0.2">
      <c r="A34" s="196"/>
      <c r="B34" s="199"/>
      <c r="C34" s="202"/>
      <c r="D34" s="202"/>
      <c r="E34" s="202"/>
      <c r="F34" s="205"/>
      <c r="G34" s="66"/>
      <c r="H34" s="24"/>
      <c r="I34" s="24"/>
      <c r="J34" s="25">
        <f t="shared" si="0"/>
        <v>0</v>
      </c>
    </row>
    <row r="35" spans="1:10" ht="19.5" customHeight="1" x14ac:dyDescent="0.2">
      <c r="A35" s="196"/>
      <c r="B35" s="199"/>
      <c r="C35" s="203"/>
      <c r="D35" s="203"/>
      <c r="E35" s="203">
        <f>+C35*D35</f>
        <v>0</v>
      </c>
      <c r="F35" s="208" t="s">
        <v>155</v>
      </c>
      <c r="G35" s="66"/>
      <c r="H35" s="24"/>
      <c r="I35" s="24"/>
      <c r="J35" s="25">
        <f t="shared" si="0"/>
        <v>0</v>
      </c>
    </row>
    <row r="36" spans="1:10" ht="19.5" customHeight="1" x14ac:dyDescent="0.2">
      <c r="A36" s="196"/>
      <c r="B36" s="199"/>
      <c r="C36" s="201"/>
      <c r="D36" s="201"/>
      <c r="E36" s="201"/>
      <c r="F36" s="205"/>
      <c r="G36" s="66"/>
      <c r="H36" s="24"/>
      <c r="I36" s="24"/>
      <c r="J36" s="25">
        <f t="shared" si="0"/>
        <v>0</v>
      </c>
    </row>
    <row r="37" spans="1:10" ht="19.5" customHeight="1" thickBot="1" x14ac:dyDescent="0.25">
      <c r="A37" s="197"/>
      <c r="B37" s="206"/>
      <c r="C37" s="207"/>
      <c r="D37" s="207"/>
      <c r="E37" s="207"/>
      <c r="F37" s="209"/>
      <c r="G37" s="67"/>
      <c r="H37" s="26"/>
      <c r="I37" s="26"/>
      <c r="J37" s="27">
        <f t="shared" si="0"/>
        <v>0</v>
      </c>
    </row>
    <row r="38" spans="1:10" ht="13.5" thickTop="1" x14ac:dyDescent="0.2"/>
    <row r="39" spans="1:10" x14ac:dyDescent="0.2">
      <c r="A39" s="28" t="s">
        <v>156</v>
      </c>
    </row>
    <row r="40" spans="1:10" x14ac:dyDescent="0.2">
      <c r="A40" s="194" t="s">
        <v>157</v>
      </c>
      <c r="B40" s="194"/>
      <c r="C40" s="194"/>
      <c r="D40" s="194"/>
      <c r="E40" s="194"/>
      <c r="F40" s="194"/>
      <c r="G40" s="194"/>
      <c r="H40" s="194"/>
      <c r="I40" s="194"/>
      <c r="J40" s="194"/>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Katarina Ivanac</cp:lastModifiedBy>
  <cp:revision/>
  <cp:lastPrinted>2025-08-26T12:06:47Z</cp:lastPrinted>
  <dcterms:created xsi:type="dcterms:W3CDTF">2010-03-25T12:47:07Z</dcterms:created>
  <dcterms:modified xsi:type="dcterms:W3CDTF">2025-09-24T08:22:43Z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